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ocuments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D31" i="1"/>
  <c r="D29" i="1"/>
  <c r="D27" i="1"/>
  <c r="D25" i="1"/>
  <c r="D23" i="1"/>
  <c r="D21" i="1"/>
  <c r="D19" i="1"/>
  <c r="D16" i="1"/>
  <c r="D14" i="1"/>
  <c r="D12" i="1"/>
  <c r="D10" i="1"/>
  <c r="D8" i="1"/>
  <c r="D93" i="1" s="1"/>
</calcChain>
</file>

<file path=xl/sharedStrings.xml><?xml version="1.0" encoding="utf-8"?>
<sst xmlns="http://schemas.openxmlformats.org/spreadsheetml/2006/main" count="206" uniqueCount="72">
  <si>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</si>
  <si>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</si>
  <si>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</si>
  <si>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</si>
  <si>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</si>
  <si>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</si>
  <si>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</si>
  <si>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</si>
  <si>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Rugvica_x000D_
Posavska 2_x000D_
Rugvica_x000D_
Tel: 091/6186074   Fax: 2760583_x000D_
OIB: 46613109380_x000D_
Mail: bozana.ravnjak@skole.hr_x000D_
IBAN: HR4923600001101399277</t>
  </si>
  <si>
    <t>Isplata Sredstava Za Razdoblje: 01.11.2024 Do 30.11.2024</t>
  </si>
  <si>
    <t>ZAGREBAČKA BANKA</t>
  </si>
  <si>
    <t>92963223473</t>
  </si>
  <si>
    <t>ZAGREB</t>
  </si>
  <si>
    <t>BANKARSKE USLUGE I USLUGE PLATNOG PROMETA</t>
  </si>
  <si>
    <t>Osnovna škola Rugvica</t>
  </si>
  <si>
    <t>Ukupno:</t>
  </si>
  <si>
    <t>STEMKO</t>
  </si>
  <si>
    <t>91105310052</t>
  </si>
  <si>
    <t>VELIKA GORICA</t>
  </si>
  <si>
    <t>STRUČNO USAVRŠAVANJE ZAPOSLENIKA</t>
  </si>
  <si>
    <t>AGRODALM D.O.O.</t>
  </si>
  <si>
    <t>80649374262</t>
  </si>
  <si>
    <t>MATERIJAL I SIROVINE</t>
  </si>
  <si>
    <t>RIF</t>
  </si>
  <si>
    <t>75508100288</t>
  </si>
  <si>
    <t>INTELEKTUALNE I OSOBNE USLUGE</t>
  </si>
  <si>
    <t>NARODNE NOVINE</t>
  </si>
  <si>
    <t>64546066176</t>
  </si>
  <si>
    <t>USLUGE PROMIDŽBE I INFORMIRANJA</t>
  </si>
  <si>
    <t>hortis</t>
  </si>
  <si>
    <t>57142100051</t>
  </si>
  <si>
    <t>sesvetski kraljevec</t>
  </si>
  <si>
    <t>MATERIJAL I DIJELOVI ZA TEKUĆE I INVESTICIJSKO ODRŽAVANJE</t>
  </si>
  <si>
    <t>OSTALI NESPOMENUTI RASHODI POSLOVANJA</t>
  </si>
  <si>
    <t>NEB-TRGOVINA</t>
  </si>
  <si>
    <t>49445479034</t>
  </si>
  <si>
    <t>UREDSKA OPREMA I NAMJEŠTAJ</t>
  </si>
  <si>
    <t>MARTIGORA j. d.o.o. za proizvodnju, trgovinu i usluge</t>
  </si>
  <si>
    <t>47761000503</t>
  </si>
  <si>
    <t>10381 Bedenica</t>
  </si>
  <si>
    <t>METRO d.o.o.</t>
  </si>
  <si>
    <t>38016445738</t>
  </si>
  <si>
    <t>SESVETE</t>
  </si>
  <si>
    <t>EURO-MILK</t>
  </si>
  <si>
    <t>37463678442</t>
  </si>
  <si>
    <t>BEDENICA</t>
  </si>
  <si>
    <t>TEHNOSERVIS HORVAT I HORVAT D.O.O.</t>
  </si>
  <si>
    <t>21056790392</t>
  </si>
  <si>
    <t>Baltazar Didaktika</t>
  </si>
  <si>
    <t>02335591140</t>
  </si>
  <si>
    <t>10380 Sveti Ivan Zelina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</si>
  <si>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</si>
  <si>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</si>
  <si>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</si>
  <si>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</si>
  <si>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</si>
  <si>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DOPRINOSI ZA ZDRAVSTVENO OSIGURANJE</t>
  </si>
  <si>
    <t>SLUŽBENA PUTOVANJA</t>
  </si>
  <si>
    <t>NAKNADE ZA PRIJEVOZ, ZA RAD NA TERENU I ODVOJENI ŽIVOT</t>
  </si>
  <si>
    <t>UREDSKI MATERIJAL I OSTALI MATERIJALNI RASHODI</t>
  </si>
  <si>
    <t>ENERGIJA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</si>
  <si>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</si>
  <si>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</si>
  <si>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</si>
  <si>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</si>
  <si>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</si>
  <si>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RAČUNALNE USLUGE</t>
  </si>
  <si>
    <t>REPREZENTACIJA</t>
  </si>
  <si>
    <t>ČLANARINE</t>
  </si>
  <si>
    <t>KNJIGE</t>
  </si>
  <si>
    <t>DODATNA ULAGANJA NA GRAĐEVINSKIM OBJEKTIMA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</si>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</sst>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9"/>
  <sheetViews>
    <sheetView tabSelected="1" zoomScaleNormal="100" workbookViewId="0">
      <selection activeCell="C48" sqref="C48:G4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130.47</v>
      </c>
      <c r="E7" s="10">
        <v>3431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130.47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30</v>
      </c>
      <c r="E9" s="10">
        <v>3213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779.07</v>
      </c>
      <c r="E11" s="10">
        <v>3222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779.07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110</v>
      </c>
      <c r="E13" s="10">
        <v>3237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110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248.85</v>
      </c>
      <c r="E15" s="10">
        <v>3233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248.85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1104.8900000000001</v>
      </c>
      <c r="E17" s="10">
        <v>3224</v>
      </c>
      <c r="F17" s="9" t="s">
        <v>32</v>
      </c>
      <c r="G17" s="27" t="s">
        <v>14</v>
      </c>
    </row>
    <row r="18" spans="1:7" x14ac:dyDescent="0.25">
      <c r="A18" s="9"/>
      <c r="B18" s="14"/>
      <c r="C18" s="10"/>
      <c r="D18" s="18">
        <v>103.5</v>
      </c>
      <c r="E18" s="10">
        <v>3299</v>
      </c>
      <c r="F18" s="9" t="s">
        <v>33</v>
      </c>
      <c r="G18" s="28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SUM(D17:D18)</f>
        <v>1208.3900000000001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12</v>
      </c>
      <c r="D20" s="18">
        <v>8389.1299999999992</v>
      </c>
      <c r="E20" s="10">
        <v>4221</v>
      </c>
      <c r="F20" s="9" t="s">
        <v>36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8389.1299999999992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39</v>
      </c>
      <c r="D22" s="18">
        <v>3483.76</v>
      </c>
      <c r="E22" s="10">
        <v>3222</v>
      </c>
      <c r="F22" s="9" t="s">
        <v>22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3483.76</v>
      </c>
      <c r="E23" s="23"/>
      <c r="F23" s="25"/>
      <c r="G23" s="26"/>
    </row>
    <row r="24" spans="1:7" x14ac:dyDescent="0.25">
      <c r="A24" s="9" t="s">
        <v>40</v>
      </c>
      <c r="B24" s="14" t="s">
        <v>41</v>
      </c>
      <c r="C24" s="10" t="s">
        <v>42</v>
      </c>
      <c r="D24" s="18">
        <v>437.19</v>
      </c>
      <c r="E24" s="10">
        <v>3222</v>
      </c>
      <c r="F24" s="9" t="s">
        <v>22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437.19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45</v>
      </c>
      <c r="D26" s="18">
        <v>680.82</v>
      </c>
      <c r="E26" s="10">
        <v>3222</v>
      </c>
      <c r="F26" s="9" t="s">
        <v>22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680.82</v>
      </c>
      <c r="E27" s="23"/>
      <c r="F27" s="25"/>
      <c r="G27" s="26"/>
    </row>
    <row r="28" spans="1:7" x14ac:dyDescent="0.25">
      <c r="A28" s="9" t="s">
        <v>46</v>
      </c>
      <c r="B28" s="14" t="s">
        <v>47</v>
      </c>
      <c r="C28" s="10" t="s">
        <v>12</v>
      </c>
      <c r="D28" s="18">
        <v>2077.5</v>
      </c>
      <c r="E28" s="10">
        <v>3299</v>
      </c>
      <c r="F28" s="9" t="s">
        <v>33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2077.5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50</v>
      </c>
      <c r="D30" s="18">
        <v>2160</v>
      </c>
      <c r="E30" s="10">
        <v>4221</v>
      </c>
      <c r="F30" s="9" t="s">
        <v>36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2160</v>
      </c>
      <c r="E31" s="23"/>
      <c r="F31" s="25"/>
      <c r="G31" s="26"/>
    </row>
    <row r="32" spans="1:7" x14ac:dyDescent="0.25">
      <c r="A32" s="9"/>
      <c r="B32" s="14"/>
      <c r="C32" s="10"/>
      <c r="D32" s="18">
        <v>1834.79</v>
      </c>
      <c r="E32" s="10">
        <v>3111</v>
      </c>
      <c r="F32" s="9" t="s">
        <v>51</v>
      </c>
      <c r="G32" s="27" t="s">
        <v>14</v>
      </c>
    </row>
    <row r="33" spans="1:7" x14ac:dyDescent="0.25">
      <c r="A33" s="9"/>
      <c r="B33" s="14"/>
      <c r="C33" s="10"/>
      <c r="D33" s="18">
        <v>2101.9499999999998</v>
      </c>
      <c r="E33" s="10">
        <v>3111</v>
      </c>
      <c r="F33" s="9" t="s">
        <v>51</v>
      </c>
      <c r="G33" s="28" t="s">
        <v>14</v>
      </c>
    </row>
    <row r="34" spans="1:7" x14ac:dyDescent="0.25">
      <c r="A34" s="9"/>
      <c r="B34" s="14"/>
      <c r="C34" s="10"/>
      <c r="D34" s="18">
        <v>5782.85</v>
      </c>
      <c r="E34" s="10">
        <v>3111</v>
      </c>
      <c r="F34" s="9" t="s">
        <v>51</v>
      </c>
      <c r="G34" s="28" t="s">
        <v>14</v>
      </c>
    </row>
    <row r="35" spans="1:7" x14ac:dyDescent="0.25">
      <c r="A35" s="9"/>
      <c r="B35" s="14"/>
      <c r="C35" s="10"/>
      <c r="D35" s="18">
        <v>6726.86</v>
      </c>
      <c r="E35" s="10">
        <v>3111</v>
      </c>
      <c r="F35" s="9" t="s">
        <v>51</v>
      </c>
      <c r="G35" s="28" t="s">
        <v>14</v>
      </c>
    </row>
    <row r="36" spans="1:7" x14ac:dyDescent="0.25">
      <c r="A36" s="9"/>
      <c r="B36" s="14"/>
      <c r="C36" s="10"/>
      <c r="D36" s="18">
        <v>7348.5</v>
      </c>
      <c r="E36" s="10">
        <v>3111</v>
      </c>
      <c r="F36" s="9" t="s">
        <v>51</v>
      </c>
      <c r="G36" s="28" t="s">
        <v>14</v>
      </c>
    </row>
    <row r="37" spans="1:7" x14ac:dyDescent="0.25">
      <c r="A37" s="9"/>
      <c r="B37" s="14"/>
      <c r="C37" s="10"/>
      <c r="D37" s="18">
        <v>86665.22</v>
      </c>
      <c r="E37" s="10">
        <v>3111</v>
      </c>
      <c r="F37" s="9" t="s">
        <v>51</v>
      </c>
      <c r="G37" s="28" t="s">
        <v>14</v>
      </c>
    </row>
    <row r="38" spans="1:7" x14ac:dyDescent="0.25">
      <c r="A38" s="9"/>
      <c r="B38" s="14"/>
      <c r="C38" s="10"/>
      <c r="D38" s="18">
        <v>131080.63</v>
      </c>
      <c r="E38" s="10">
        <v>3111</v>
      </c>
      <c r="F38" s="9" t="s">
        <v>51</v>
      </c>
      <c r="G38" s="28" t="s">
        <v>14</v>
      </c>
    </row>
    <row r="39" spans="1:7" x14ac:dyDescent="0.25">
      <c r="A39" s="9"/>
      <c r="B39" s="14"/>
      <c r="C39" s="10"/>
      <c r="D39" s="18">
        <v>5466.92</v>
      </c>
      <c r="E39" s="10">
        <v>3112</v>
      </c>
      <c r="F39" s="9" t="s">
        <v>52</v>
      </c>
      <c r="G39" s="28" t="s">
        <v>14</v>
      </c>
    </row>
    <row r="40" spans="1:7" x14ac:dyDescent="0.25">
      <c r="A40" s="9"/>
      <c r="B40" s="14"/>
      <c r="C40" s="10"/>
      <c r="D40" s="18">
        <v>2813.93</v>
      </c>
      <c r="E40" s="10">
        <v>3113</v>
      </c>
      <c r="F40" s="9" t="s">
        <v>53</v>
      </c>
      <c r="G40" s="28" t="s">
        <v>14</v>
      </c>
    </row>
    <row r="41" spans="1:7" x14ac:dyDescent="0.25">
      <c r="A41" s="9"/>
      <c r="B41" s="14"/>
      <c r="C41" s="10"/>
      <c r="D41" s="18">
        <v>6833.65</v>
      </c>
      <c r="E41" s="10">
        <v>3113</v>
      </c>
      <c r="F41" s="9" t="s">
        <v>53</v>
      </c>
      <c r="G41" s="28" t="s">
        <v>14</v>
      </c>
    </row>
    <row r="42" spans="1:7" x14ac:dyDescent="0.25">
      <c r="A42" s="9"/>
      <c r="B42" s="14"/>
      <c r="C42" s="10"/>
      <c r="D42" s="18">
        <v>3517.41</v>
      </c>
      <c r="E42" s="10">
        <v>3114</v>
      </c>
      <c r="F42" s="9" t="s">
        <v>54</v>
      </c>
      <c r="G42" s="28" t="s">
        <v>14</v>
      </c>
    </row>
    <row r="43" spans="1:7" x14ac:dyDescent="0.25">
      <c r="A43" s="9"/>
      <c r="B43" s="14"/>
      <c r="C43" s="10"/>
      <c r="D43" s="18">
        <v>77.75</v>
      </c>
      <c r="E43" s="10">
        <v>3121</v>
      </c>
      <c r="F43" s="9" t="s">
        <v>55</v>
      </c>
      <c r="G43" s="28" t="s">
        <v>14</v>
      </c>
    </row>
    <row r="44" spans="1:7" x14ac:dyDescent="0.25">
      <c r="A44" s="9"/>
      <c r="B44" s="14"/>
      <c r="C44" s="10"/>
      <c r="D44" s="18">
        <v>88.96</v>
      </c>
      <c r="E44" s="10">
        <v>3121</v>
      </c>
      <c r="F44" s="9" t="s">
        <v>55</v>
      </c>
      <c r="G44" s="28" t="s">
        <v>14</v>
      </c>
    </row>
    <row r="45" spans="1:7" x14ac:dyDescent="0.25">
      <c r="A45" s="9"/>
      <c r="B45" s="14"/>
      <c r="C45" s="10"/>
      <c r="D45" s="18">
        <v>94.24</v>
      </c>
      <c r="E45" s="10">
        <v>3121</v>
      </c>
      <c r="F45" s="9" t="s">
        <v>55</v>
      </c>
      <c r="G45" s="28" t="s">
        <v>14</v>
      </c>
    </row>
    <row r="46" spans="1:7" x14ac:dyDescent="0.25">
      <c r="A46" s="9"/>
      <c r="B46" s="14"/>
      <c r="C46" s="10"/>
      <c r="D46" s="18">
        <v>960</v>
      </c>
      <c r="E46" s="10">
        <v>3121</v>
      </c>
      <c r="F46" s="9" t="s">
        <v>55</v>
      </c>
      <c r="G46" s="28" t="s">
        <v>14</v>
      </c>
    </row>
    <row r="47" spans="1:7" x14ac:dyDescent="0.25">
      <c r="A47" s="9"/>
      <c r="B47" s="14"/>
      <c r="C47" s="10"/>
      <c r="D47" s="18">
        <v>3635.71</v>
      </c>
      <c r="E47" s="10">
        <v>3121</v>
      </c>
      <c r="F47" s="9" t="s">
        <v>55</v>
      </c>
      <c r="G47" s="28" t="s">
        <v>14</v>
      </c>
    </row>
    <row r="48" spans="1:7" x14ac:dyDescent="0.25">
      <c r="A48" s="9"/>
      <c r="B48" s="14"/>
      <c r="C48" s="10"/>
      <c r="D48" s="18">
        <v>346.82</v>
      </c>
      <c r="E48" s="10">
        <v>3132</v>
      </c>
      <c r="F48" s="9" t="s">
        <v>56</v>
      </c>
      <c r="G48" s="28" t="s">
        <v>14</v>
      </c>
    </row>
    <row r="49" spans="1:7" x14ac:dyDescent="0.25">
      <c r="A49" s="9"/>
      <c r="B49" s="14"/>
      <c r="C49" s="10"/>
      <c r="D49" s="18">
        <v>1212.5</v>
      </c>
      <c r="E49" s="10">
        <v>3132</v>
      </c>
      <c r="F49" s="9" t="s">
        <v>56</v>
      </c>
      <c r="G49" s="28" t="s">
        <v>14</v>
      </c>
    </row>
    <row r="50" spans="1:7" x14ac:dyDescent="0.25">
      <c r="A50" s="9"/>
      <c r="B50" s="14"/>
      <c r="C50" s="10"/>
      <c r="D50" s="18">
        <v>24446.16</v>
      </c>
      <c r="E50" s="10">
        <v>3132</v>
      </c>
      <c r="F50" s="9" t="s">
        <v>56</v>
      </c>
      <c r="G50" s="28" t="s">
        <v>14</v>
      </c>
    </row>
    <row r="51" spans="1:7" x14ac:dyDescent="0.25">
      <c r="A51" s="9"/>
      <c r="B51" s="14"/>
      <c r="C51" s="10"/>
      <c r="D51" s="18">
        <v>718.64</v>
      </c>
      <c r="E51" s="10">
        <v>3211</v>
      </c>
      <c r="F51" s="9" t="s">
        <v>57</v>
      </c>
      <c r="G51" s="28" t="s">
        <v>14</v>
      </c>
    </row>
    <row r="52" spans="1:7" x14ac:dyDescent="0.25">
      <c r="A52" s="9"/>
      <c r="B52" s="14"/>
      <c r="C52" s="10"/>
      <c r="D52" s="18">
        <v>49.28</v>
      </c>
      <c r="E52" s="10">
        <v>3212</v>
      </c>
      <c r="F52" s="9" t="s">
        <v>58</v>
      </c>
      <c r="G52" s="28" t="s">
        <v>14</v>
      </c>
    </row>
    <row r="53" spans="1:7" x14ac:dyDescent="0.25">
      <c r="A53" s="9"/>
      <c r="B53" s="14"/>
      <c r="C53" s="10"/>
      <c r="D53" s="18">
        <v>639.13</v>
      </c>
      <c r="E53" s="10">
        <v>3212</v>
      </c>
      <c r="F53" s="9" t="s">
        <v>58</v>
      </c>
      <c r="G53" s="28" t="s">
        <v>14</v>
      </c>
    </row>
    <row r="54" spans="1:7" x14ac:dyDescent="0.25">
      <c r="A54" s="9"/>
      <c r="B54" s="14"/>
      <c r="C54" s="10"/>
      <c r="D54" s="18">
        <v>6763.83</v>
      </c>
      <c r="E54" s="10">
        <v>3212</v>
      </c>
      <c r="F54" s="9" t="s">
        <v>58</v>
      </c>
      <c r="G54" s="28" t="s">
        <v>14</v>
      </c>
    </row>
    <row r="55" spans="1:7" x14ac:dyDescent="0.25">
      <c r="A55" s="9"/>
      <c r="B55" s="14"/>
      <c r="C55" s="10"/>
      <c r="D55" s="18">
        <v>30</v>
      </c>
      <c r="E55" s="10">
        <v>3213</v>
      </c>
      <c r="F55" s="9" t="s">
        <v>19</v>
      </c>
      <c r="G55" s="28" t="s">
        <v>14</v>
      </c>
    </row>
    <row r="56" spans="1:7" x14ac:dyDescent="0.25">
      <c r="A56" s="9"/>
      <c r="B56" s="14"/>
      <c r="C56" s="10"/>
      <c r="D56" s="18">
        <v>37.799999999999997</v>
      </c>
      <c r="E56" s="10">
        <v>3221</v>
      </c>
      <c r="F56" s="9" t="s">
        <v>59</v>
      </c>
      <c r="G56" s="28" t="s">
        <v>14</v>
      </c>
    </row>
    <row r="57" spans="1:7" x14ac:dyDescent="0.25">
      <c r="A57" s="9"/>
      <c r="B57" s="14"/>
      <c r="C57" s="10"/>
      <c r="D57" s="18">
        <v>220.74</v>
      </c>
      <c r="E57" s="10">
        <v>3221</v>
      </c>
      <c r="F57" s="9" t="s">
        <v>59</v>
      </c>
      <c r="G57" s="28" t="s">
        <v>14</v>
      </c>
    </row>
    <row r="58" spans="1:7" x14ac:dyDescent="0.25">
      <c r="A58" s="9"/>
      <c r="B58" s="14"/>
      <c r="C58" s="10"/>
      <c r="D58" s="18">
        <v>231.5</v>
      </c>
      <c r="E58" s="10">
        <v>3222</v>
      </c>
      <c r="F58" s="9" t="s">
        <v>22</v>
      </c>
      <c r="G58" s="28" t="s">
        <v>14</v>
      </c>
    </row>
    <row r="59" spans="1:7" x14ac:dyDescent="0.25">
      <c r="A59" s="9"/>
      <c r="B59" s="14"/>
      <c r="C59" s="10"/>
      <c r="D59" s="18">
        <v>562.91</v>
      </c>
      <c r="E59" s="10">
        <v>3222</v>
      </c>
      <c r="F59" s="9" t="s">
        <v>22</v>
      </c>
      <c r="G59" s="28" t="s">
        <v>14</v>
      </c>
    </row>
    <row r="60" spans="1:7" x14ac:dyDescent="0.25">
      <c r="A60" s="9"/>
      <c r="B60" s="14"/>
      <c r="C60" s="10"/>
      <c r="D60" s="18">
        <v>2159.33</v>
      </c>
      <c r="E60" s="10">
        <v>3222</v>
      </c>
      <c r="F60" s="9" t="s">
        <v>22</v>
      </c>
      <c r="G60" s="28" t="s">
        <v>14</v>
      </c>
    </row>
    <row r="61" spans="1:7" x14ac:dyDescent="0.25">
      <c r="A61" s="9"/>
      <c r="B61" s="14"/>
      <c r="C61" s="10"/>
      <c r="D61" s="18">
        <v>2395.31</v>
      </c>
      <c r="E61" s="10">
        <v>3222</v>
      </c>
      <c r="F61" s="9" t="s">
        <v>22</v>
      </c>
      <c r="G61" s="28" t="s">
        <v>14</v>
      </c>
    </row>
    <row r="62" spans="1:7" x14ac:dyDescent="0.25">
      <c r="A62" s="9"/>
      <c r="B62" s="14"/>
      <c r="C62" s="10"/>
      <c r="D62" s="18">
        <v>3086.38</v>
      </c>
      <c r="E62" s="10">
        <v>3222</v>
      </c>
      <c r="F62" s="9" t="s">
        <v>22</v>
      </c>
      <c r="G62" s="28" t="s">
        <v>14</v>
      </c>
    </row>
    <row r="63" spans="1:7" x14ac:dyDescent="0.25">
      <c r="A63" s="9"/>
      <c r="B63" s="14"/>
      <c r="C63" s="10"/>
      <c r="D63" s="18">
        <v>3431.02</v>
      </c>
      <c r="E63" s="10">
        <v>3222</v>
      </c>
      <c r="F63" s="9" t="s">
        <v>22</v>
      </c>
      <c r="G63" s="28" t="s">
        <v>14</v>
      </c>
    </row>
    <row r="64" spans="1:7" x14ac:dyDescent="0.25">
      <c r="A64" s="9"/>
      <c r="B64" s="14"/>
      <c r="C64" s="10"/>
      <c r="D64" s="18">
        <v>20.02</v>
      </c>
      <c r="E64" s="10">
        <v>3223</v>
      </c>
      <c r="F64" s="9" t="s">
        <v>60</v>
      </c>
      <c r="G64" s="28" t="s">
        <v>14</v>
      </c>
    </row>
    <row r="65" spans="1:7" x14ac:dyDescent="0.25">
      <c r="A65" s="9"/>
      <c r="B65" s="14"/>
      <c r="C65" s="10"/>
      <c r="D65" s="18">
        <v>3635.36</v>
      </c>
      <c r="E65" s="10">
        <v>3223</v>
      </c>
      <c r="F65" s="9" t="s">
        <v>60</v>
      </c>
      <c r="G65" s="28" t="s">
        <v>14</v>
      </c>
    </row>
    <row r="66" spans="1:7" x14ac:dyDescent="0.25">
      <c r="A66" s="9"/>
      <c r="B66" s="14"/>
      <c r="C66" s="10"/>
      <c r="D66" s="18">
        <v>4209.21</v>
      </c>
      <c r="E66" s="10">
        <v>3223</v>
      </c>
      <c r="F66" s="9" t="s">
        <v>60</v>
      </c>
      <c r="G66" s="28" t="s">
        <v>14</v>
      </c>
    </row>
    <row r="67" spans="1:7" x14ac:dyDescent="0.25">
      <c r="A67" s="9"/>
      <c r="B67" s="14"/>
      <c r="C67" s="10"/>
      <c r="D67" s="18">
        <v>442.73</v>
      </c>
      <c r="E67" s="10">
        <v>3224</v>
      </c>
      <c r="F67" s="9" t="s">
        <v>32</v>
      </c>
      <c r="G67" s="28" t="s">
        <v>14</v>
      </c>
    </row>
    <row r="68" spans="1:7" x14ac:dyDescent="0.25">
      <c r="A68" s="9"/>
      <c r="B68" s="14"/>
      <c r="C68" s="10"/>
      <c r="D68" s="18">
        <v>26.3</v>
      </c>
      <c r="E68" s="10">
        <v>3231</v>
      </c>
      <c r="F68" s="9" t="s">
        <v>61</v>
      </c>
      <c r="G68" s="28" t="s">
        <v>14</v>
      </c>
    </row>
    <row r="69" spans="1:7" x14ac:dyDescent="0.25">
      <c r="A69" s="9"/>
      <c r="B69" s="14"/>
      <c r="C69" s="10"/>
      <c r="D69" s="18">
        <v>216.25</v>
      </c>
      <c r="E69" s="10">
        <v>3231</v>
      </c>
      <c r="F69" s="9" t="s">
        <v>61</v>
      </c>
      <c r="G69" s="28" t="s">
        <v>14</v>
      </c>
    </row>
    <row r="70" spans="1:7" x14ac:dyDescent="0.25">
      <c r="A70" s="9"/>
      <c r="B70" s="14"/>
      <c r="C70" s="10"/>
      <c r="D70" s="18">
        <v>81.25</v>
      </c>
      <c r="E70" s="10">
        <v>3232</v>
      </c>
      <c r="F70" s="9" t="s">
        <v>62</v>
      </c>
      <c r="G70" s="28" t="s">
        <v>14</v>
      </c>
    </row>
    <row r="71" spans="1:7" x14ac:dyDescent="0.25">
      <c r="A71" s="9"/>
      <c r="B71" s="14"/>
      <c r="C71" s="10"/>
      <c r="D71" s="18">
        <v>237.24</v>
      </c>
      <c r="E71" s="10">
        <v>3232</v>
      </c>
      <c r="F71" s="9" t="s">
        <v>62</v>
      </c>
      <c r="G71" s="28" t="s">
        <v>14</v>
      </c>
    </row>
    <row r="72" spans="1:7" x14ac:dyDescent="0.25">
      <c r="A72" s="9"/>
      <c r="B72" s="14"/>
      <c r="C72" s="10"/>
      <c r="D72" s="18">
        <v>21.24</v>
      </c>
      <c r="E72" s="10">
        <v>3233</v>
      </c>
      <c r="F72" s="9" t="s">
        <v>28</v>
      </c>
      <c r="G72" s="28" t="s">
        <v>14</v>
      </c>
    </row>
    <row r="73" spans="1:7" x14ac:dyDescent="0.25">
      <c r="A73" s="9"/>
      <c r="B73" s="14"/>
      <c r="C73" s="10"/>
      <c r="D73" s="18">
        <v>13.28</v>
      </c>
      <c r="E73" s="10">
        <v>3234</v>
      </c>
      <c r="F73" s="9" t="s">
        <v>63</v>
      </c>
      <c r="G73" s="28" t="s">
        <v>14</v>
      </c>
    </row>
    <row r="74" spans="1:7" x14ac:dyDescent="0.25">
      <c r="A74" s="9"/>
      <c r="B74" s="14"/>
      <c r="C74" s="10"/>
      <c r="D74" s="18">
        <v>162.19999999999999</v>
      </c>
      <c r="E74" s="10">
        <v>3234</v>
      </c>
      <c r="F74" s="9" t="s">
        <v>63</v>
      </c>
      <c r="G74" s="28" t="s">
        <v>14</v>
      </c>
    </row>
    <row r="75" spans="1:7" x14ac:dyDescent="0.25">
      <c r="A75" s="9"/>
      <c r="B75" s="14"/>
      <c r="C75" s="10"/>
      <c r="D75" s="18">
        <v>396.11</v>
      </c>
      <c r="E75" s="10">
        <v>3234</v>
      </c>
      <c r="F75" s="9" t="s">
        <v>63</v>
      </c>
      <c r="G75" s="28" t="s">
        <v>14</v>
      </c>
    </row>
    <row r="76" spans="1:7" x14ac:dyDescent="0.25">
      <c r="A76" s="9"/>
      <c r="B76" s="14"/>
      <c r="C76" s="10"/>
      <c r="D76" s="18">
        <v>437.5</v>
      </c>
      <c r="E76" s="10">
        <v>3234</v>
      </c>
      <c r="F76" s="9" t="s">
        <v>63</v>
      </c>
      <c r="G76" s="28" t="s">
        <v>14</v>
      </c>
    </row>
    <row r="77" spans="1:7" x14ac:dyDescent="0.25">
      <c r="A77" s="9"/>
      <c r="B77" s="14"/>
      <c r="C77" s="10"/>
      <c r="D77" s="18">
        <v>73.150000000000006</v>
      </c>
      <c r="E77" s="10">
        <v>3235</v>
      </c>
      <c r="F77" s="9" t="s">
        <v>64</v>
      </c>
      <c r="G77" s="28" t="s">
        <v>14</v>
      </c>
    </row>
    <row r="78" spans="1:7" x14ac:dyDescent="0.25">
      <c r="A78" s="9"/>
      <c r="B78" s="14"/>
      <c r="C78" s="10"/>
      <c r="D78" s="18">
        <v>345.09</v>
      </c>
      <c r="E78" s="10">
        <v>3235</v>
      </c>
      <c r="F78" s="9" t="s">
        <v>64</v>
      </c>
      <c r="G78" s="28" t="s">
        <v>14</v>
      </c>
    </row>
    <row r="79" spans="1:7" x14ac:dyDescent="0.25">
      <c r="A79" s="9"/>
      <c r="B79" s="14"/>
      <c r="C79" s="10"/>
      <c r="D79" s="18">
        <v>43.8</v>
      </c>
      <c r="E79" s="10">
        <v>3236</v>
      </c>
      <c r="F79" s="9" t="s">
        <v>65</v>
      </c>
      <c r="G79" s="28" t="s">
        <v>14</v>
      </c>
    </row>
    <row r="80" spans="1:7" x14ac:dyDescent="0.25">
      <c r="A80" s="9"/>
      <c r="B80" s="14"/>
      <c r="C80" s="10"/>
      <c r="D80" s="18">
        <v>15</v>
      </c>
      <c r="E80" s="10">
        <v>3237</v>
      </c>
      <c r="F80" s="9" t="s">
        <v>25</v>
      </c>
      <c r="G80" s="28" t="s">
        <v>14</v>
      </c>
    </row>
    <row r="81" spans="1:7" x14ac:dyDescent="0.25">
      <c r="A81" s="9"/>
      <c r="B81" s="14"/>
      <c r="C81" s="10"/>
      <c r="D81" s="18">
        <v>110</v>
      </c>
      <c r="E81" s="10">
        <v>3237</v>
      </c>
      <c r="F81" s="9" t="s">
        <v>25</v>
      </c>
      <c r="G81" s="28" t="s">
        <v>14</v>
      </c>
    </row>
    <row r="82" spans="1:7" x14ac:dyDescent="0.25">
      <c r="A82" s="9"/>
      <c r="B82" s="14"/>
      <c r="C82" s="10"/>
      <c r="D82" s="18">
        <v>3.32</v>
      </c>
      <c r="E82" s="10">
        <v>3238</v>
      </c>
      <c r="F82" s="9" t="s">
        <v>66</v>
      </c>
      <c r="G82" s="28" t="s">
        <v>14</v>
      </c>
    </row>
    <row r="83" spans="1:7" x14ac:dyDescent="0.25">
      <c r="A83" s="9"/>
      <c r="B83" s="14"/>
      <c r="C83" s="10"/>
      <c r="D83" s="18">
        <v>257.07</v>
      </c>
      <c r="E83" s="10">
        <v>3238</v>
      </c>
      <c r="F83" s="9" t="s">
        <v>66</v>
      </c>
      <c r="G83" s="28" t="s">
        <v>14</v>
      </c>
    </row>
    <row r="84" spans="1:7" x14ac:dyDescent="0.25">
      <c r="A84" s="9"/>
      <c r="B84" s="14"/>
      <c r="C84" s="10"/>
      <c r="D84" s="18">
        <v>217.02</v>
      </c>
      <c r="E84" s="10">
        <v>3293</v>
      </c>
      <c r="F84" s="9" t="s">
        <v>67</v>
      </c>
      <c r="G84" s="28" t="s">
        <v>14</v>
      </c>
    </row>
    <row r="85" spans="1:7" x14ac:dyDescent="0.25">
      <c r="A85" s="9"/>
      <c r="B85" s="14"/>
      <c r="C85" s="10"/>
      <c r="D85" s="18">
        <v>215</v>
      </c>
      <c r="E85" s="10">
        <v>3294</v>
      </c>
      <c r="F85" s="9" t="s">
        <v>68</v>
      </c>
      <c r="G85" s="28" t="s">
        <v>14</v>
      </c>
    </row>
    <row r="86" spans="1:7" x14ac:dyDescent="0.25">
      <c r="A86" s="9"/>
      <c r="B86" s="14"/>
      <c r="C86" s="10"/>
      <c r="D86" s="18">
        <v>7600</v>
      </c>
      <c r="E86" s="10">
        <v>3299</v>
      </c>
      <c r="F86" s="9" t="s">
        <v>33</v>
      </c>
      <c r="G86" s="28" t="s">
        <v>14</v>
      </c>
    </row>
    <row r="87" spans="1:7" x14ac:dyDescent="0.25">
      <c r="A87" s="9"/>
      <c r="B87" s="14"/>
      <c r="C87" s="10"/>
      <c r="D87" s="18">
        <v>53.29</v>
      </c>
      <c r="E87" s="10">
        <v>3431</v>
      </c>
      <c r="F87" s="9" t="s">
        <v>13</v>
      </c>
      <c r="G87" s="28" t="s">
        <v>14</v>
      </c>
    </row>
    <row r="88" spans="1:7" x14ac:dyDescent="0.25">
      <c r="A88" s="9"/>
      <c r="B88" s="14"/>
      <c r="C88" s="10"/>
      <c r="D88" s="18">
        <v>4000</v>
      </c>
      <c r="E88" s="10">
        <v>4241</v>
      </c>
      <c r="F88" s="9" t="s">
        <v>69</v>
      </c>
      <c r="G88" s="28" t="s">
        <v>14</v>
      </c>
    </row>
    <row r="89" spans="1:7" x14ac:dyDescent="0.25">
      <c r="A89" s="9"/>
      <c r="B89" s="14"/>
      <c r="C89" s="10"/>
      <c r="D89" s="18">
        <v>429.67</v>
      </c>
      <c r="E89" s="10">
        <v>4221</v>
      </c>
      <c r="F89" s="9" t="s">
        <v>36</v>
      </c>
      <c r="G89" s="28" t="s">
        <v>14</v>
      </c>
    </row>
    <row r="90" spans="1:7" x14ac:dyDescent="0.25">
      <c r="A90" s="9"/>
      <c r="B90" s="14"/>
      <c r="C90" s="10"/>
      <c r="D90" s="18">
        <v>429.09</v>
      </c>
      <c r="E90" s="10">
        <v>4241</v>
      </c>
      <c r="F90" s="9" t="s">
        <v>69</v>
      </c>
      <c r="G90" s="28" t="s">
        <v>14</v>
      </c>
    </row>
    <row r="91" spans="1:7" x14ac:dyDescent="0.25">
      <c r="A91" s="9"/>
      <c r="B91" s="14"/>
      <c r="C91" s="10"/>
      <c r="D91" s="18">
        <v>7625</v>
      </c>
      <c r="E91" s="10">
        <v>4511</v>
      </c>
      <c r="F91" s="9" t="s">
        <v>70</v>
      </c>
      <c r="G91" s="28" t="s">
        <v>14</v>
      </c>
    </row>
    <row r="92" spans="1:7" ht="21" customHeight="1" thickBot="1" x14ac:dyDescent="0.3">
      <c r="A92" s="21" t="s">
        <v>15</v>
      </c>
      <c r="B92" s="22"/>
      <c r="C92" s="23"/>
      <c r="D92" s="24">
        <f>SUM(D32:D91)</f>
        <v>342675.91000000009</v>
      </c>
      <c r="E92" s="23"/>
      <c r="F92" s="25"/>
      <c r="G92" s="26"/>
    </row>
    <row r="93" spans="1:7" ht="15.75" thickBot="1" x14ac:dyDescent="0.3">
      <c r="A93" s="29" t="s">
        <v>71</v>
      </c>
      <c r="B93" s="30"/>
      <c r="C93" s="31"/>
      <c r="D93" s="32">
        <f>SUM(D8,D10,D12,D14,D16,D19,D21,D23,D25,D27,D29,D31,D92)</f>
        <v>362411.09000000008</v>
      </c>
      <c r="E93" s="31"/>
      <c r="F93" s="33"/>
      <c r="G93" s="34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2025-11-07T12:39:06Z</dcterms:modified>
</cp:coreProperties>
</file>