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D162" i="1" s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<sst xmlns="http://schemas.openxmlformats.org/spreadsheetml/2006/main" count="405" uniqueCount="143">
  <si>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</si>
  <si>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</si>
  <si>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</si>
  <si>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</si>
  <si>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</si>
  <si>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</si>
  <si>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</si>
  <si>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</si>
  <si>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</si>
  <si>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</si>
  <si>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01.03.2025 Do 31.03.2025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</si>
  <si>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</si>
  <si>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</si>
  <si>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</si>
  <si>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</si>
  <si>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</si>
  <si>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</si>
  <si>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PROFIL KLETT D.O.O.</t>
  </si>
  <si>
    <t>95803232921</t>
  </si>
  <si>
    <t>ZAGREB</t>
  </si>
  <si>
    <t>NAKNADE GRAĐANIMA I KUĆANSTVIMA U NARAVI</t>
  </si>
  <si>
    <t>R-GLOBAL D.O.O.</t>
  </si>
  <si>
    <t>93152082975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</si>
  <si>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</si>
  <si>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</si>
  <si>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</si>
  <si>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</si>
  <si>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</si>
  <si>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</si>
  <si>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</si>
  <si>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</si>
  <si>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AGROPROTEINKA</t>
  </si>
  <si>
    <t>90174095121</t>
  </si>
  <si>
    <t>SESVETE</t>
  </si>
  <si>
    <t>KOMUNALNE USLUGE</t>
  </si>
  <si>
    <t>HRVATSKA POŠTA D.D.</t>
  </si>
  <si>
    <t>87311810356</t>
  </si>
  <si>
    <t>USLUGE TELEFONA, POŠTE I PRIJEVOZA</t>
  </si>
  <si>
    <t>FINA</t>
  </si>
  <si>
    <t>85821130368</t>
  </si>
  <si>
    <t>AGRODALM D.O.O.</t>
  </si>
  <si>
    <t>80649374262</t>
  </si>
  <si>
    <t>MATERIJAL I SIROVINE</t>
  </si>
  <si>
    <t>REPREZENTACIJA</t>
  </si>
  <si>
    <t>HRVATSKA ZAJEDNICA OŠ</t>
  </si>
  <si>
    <t>78661516143</t>
  </si>
  <si>
    <t>SLUŽBENA PUTOVANJA</t>
  </si>
  <si>
    <t>Optimus Lab d.o.o.</t>
  </si>
  <si>
    <t>71981294715</t>
  </si>
  <si>
    <t xml:space="preserve"> Čakovec</t>
  </si>
  <si>
    <t>NAKLADA SLAP</t>
  </si>
  <si>
    <t>70108447975</t>
  </si>
  <si>
    <t xml:space="preserve">JASTREBARSKO </t>
  </si>
  <si>
    <t>UREDSKI MATERIJAL I OSTALI MATERIJALNI RASHODI</t>
  </si>
  <si>
    <t>HRT - ZAGREB</t>
  </si>
  <si>
    <t>68419124305</t>
  </si>
  <si>
    <t>AKTON D.O.O.</t>
  </si>
  <si>
    <t>68125341711</t>
  </si>
  <si>
    <t>DIVNA PROIZVODNJA I USLUGE, D.O.O.</t>
  </si>
  <si>
    <t>67080200094</t>
  </si>
  <si>
    <t>52100 PULA</t>
  </si>
  <si>
    <t>NARODNE NOVINE</t>
  </si>
  <si>
    <t>64546066176</t>
  </si>
  <si>
    <t>HEP OPSKRBA</t>
  </si>
  <si>
    <t>63073332379</t>
  </si>
  <si>
    <t>ENERGIJA</t>
  </si>
  <si>
    <t>DUBROVNIK SUN</t>
  </si>
  <si>
    <t>60174672203</t>
  </si>
  <si>
    <t>DUBROVNIK</t>
  </si>
  <si>
    <t>OPG MIROSLAV KINDER</t>
  </si>
  <si>
    <t>58849741339</t>
  </si>
  <si>
    <t>GLAVNIČICA</t>
  </si>
  <si>
    <t>IGO-MAT</t>
  </si>
  <si>
    <t>55662000497</t>
  </si>
  <si>
    <t>BREGANA</t>
  </si>
  <si>
    <t>VODOOPSKRBA I ODVODNJA ZAGREB.ŽUPANIJE</t>
  </si>
  <si>
    <t>54189804734</t>
  </si>
  <si>
    <t>CWS-boco d.o.o.</t>
  </si>
  <si>
    <t>51026536351</t>
  </si>
  <si>
    <t>Nort d.o.o.</t>
  </si>
  <si>
    <t>50996247148</t>
  </si>
  <si>
    <t>EKO-FLOR</t>
  </si>
  <si>
    <t>50730247993</t>
  </si>
  <si>
    <t>GORNJI STUPNIK</t>
  </si>
  <si>
    <t>MON AMI</t>
  </si>
  <si>
    <t>48009198006</t>
  </si>
  <si>
    <t>MARTIGORA j. d.o.o. za proizvodnju, trgovinu i usluge</t>
  </si>
  <si>
    <t>47761000503</t>
  </si>
  <si>
    <t>10381 Bedenica</t>
  </si>
  <si>
    <t>VIVATIP</t>
  </si>
  <si>
    <t>43817701790</t>
  </si>
  <si>
    <t>NUVOLA j.d.o.o.</t>
  </si>
  <si>
    <t>43441108520</t>
  </si>
  <si>
    <t>VARAŽDIN</t>
  </si>
  <si>
    <t>MATERIJAL I DIJELOVI ZA TEKUĆE I INVESTICIJSKO ODRŽAVANJE</t>
  </si>
  <si>
    <t>ŠKOLSKA KNJIGA</t>
  </si>
  <si>
    <t>38967655335</t>
  </si>
  <si>
    <t>METRO d.o.o.</t>
  </si>
  <si>
    <t>38016445738</t>
  </si>
  <si>
    <t>EKO-DERATIZACIJA D.O.O.</t>
  </si>
  <si>
    <t>38001831721</t>
  </si>
  <si>
    <t>10000 ZAGREB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</si>
  <si>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</si>
  <si>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</si>
  <si>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</si>
  <si>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</si>
  <si>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</si>
  <si>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</si>
  <si>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</si>
  <si>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</si>
  <si>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OPG VELIMIR VUKOJA</t>
  </si>
  <si>
    <t>27085614649</t>
  </si>
  <si>
    <t>10360 SESVETE</t>
  </si>
  <si>
    <t>O.M.SUPORT</t>
  </si>
  <si>
    <t>23071028130</t>
  </si>
  <si>
    <t>INTELEKTUALNE I OSOBNE USLUGE</t>
  </si>
  <si>
    <t>LINDSTROM d.d.</t>
  </si>
  <si>
    <t>17796122877</t>
  </si>
  <si>
    <t>DR.ETLINGER</t>
  </si>
  <si>
    <t>17221338662</t>
  </si>
  <si>
    <t>USLUGE TEKUĆEG I INVESTICIJSKOG ODRŽAVANJA</t>
  </si>
  <si>
    <t>TT INCORE d.o.o.</t>
  </si>
  <si>
    <t>14630097084</t>
  </si>
  <si>
    <t>SLUŽBENA,RADNA I ZAŠTITNA ODJEĆA I OBUĆA</t>
  </si>
  <si>
    <t>OPTI PRINT ADRIA</t>
  </si>
  <si>
    <t>11469787133</t>
  </si>
  <si>
    <t>AKD ZAŠTITA</t>
  </si>
  <si>
    <t>09253797076</t>
  </si>
  <si>
    <t>DUKOM PLIN D.O.O. za distribuciju plina</t>
  </si>
  <si>
    <t>04711930896</t>
  </si>
  <si>
    <t>10370 Dugo Selo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</si>
  <si>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</si>
  <si>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</si>
  <si>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</si>
  <si>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</si>
  <si>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</si>
  <si>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</si>
  <si>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</si>
  <si>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STRUČNO USAVRŠAVANJE ZAPOSLENIKA</t>
  </si>
  <si>
    <t>PRISTOJBE I NAKNADE</t>
  </si>
  <si>
    <t>Sveukupno:</t>
  </si>
  <si>
    <t>NAKNADE NOVČANE ZA NEZAPOŠLJAVANJA OSOBA S INVALIDITETOM</t>
  </si>
  <si>
    <t>DOPRINOSI ZA MIROVINSKO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</si>
</sst>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C131" sqref="C1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6155.5</v>
      </c>
      <c r="E9" s="10">
        <v>3722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6155.5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208.84</v>
      </c>
      <c r="E11" s="10">
        <v>3235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208.84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78.099999999999994</v>
      </c>
      <c r="E13" s="10">
        <v>3431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78.099999999999994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132.63999999999999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132.63999999999999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13.28</v>
      </c>
      <c r="E17" s="10">
        <v>3234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13.28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19</v>
      </c>
      <c r="D19" s="18">
        <v>52.31</v>
      </c>
      <c r="E19" s="10">
        <v>3231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52.31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19</v>
      </c>
      <c r="D21" s="18">
        <v>3.32</v>
      </c>
      <c r="E21" s="10">
        <v>3238</v>
      </c>
      <c r="F21" s="9" t="s">
        <v>30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3.32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19</v>
      </c>
      <c r="D23" s="18">
        <v>3240.48</v>
      </c>
      <c r="E23" s="10">
        <v>3222</v>
      </c>
      <c r="F23" s="9" t="s">
        <v>42</v>
      </c>
      <c r="G23" s="28" t="s">
        <v>15</v>
      </c>
    </row>
    <row r="24" spans="1:7" x14ac:dyDescent="0.25">
      <c r="A24" s="9"/>
      <c r="B24" s="14"/>
      <c r="C24" s="10"/>
      <c r="D24" s="18">
        <v>22.06</v>
      </c>
      <c r="E24" s="10">
        <v>3293</v>
      </c>
      <c r="F24" s="9" t="s">
        <v>43</v>
      </c>
      <c r="G24" s="29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SUM(D23:D24)</f>
        <v>3262.54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200</v>
      </c>
      <c r="E26" s="10">
        <v>3211</v>
      </c>
      <c r="F26" s="9" t="s">
        <v>46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200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124.43</v>
      </c>
      <c r="E28" s="10">
        <v>3238</v>
      </c>
      <c r="F28" s="9" t="s">
        <v>30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124.43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3348.78</v>
      </c>
      <c r="E30" s="10">
        <v>3221</v>
      </c>
      <c r="F30" s="9" t="s">
        <v>53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3348.78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19</v>
      </c>
      <c r="D32" s="18">
        <v>21.24</v>
      </c>
      <c r="E32" s="10">
        <v>3235</v>
      </c>
      <c r="F32" s="9" t="s">
        <v>23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21.24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19</v>
      </c>
      <c r="D34" s="18">
        <v>33.18</v>
      </c>
      <c r="E34" s="10">
        <v>3231</v>
      </c>
      <c r="F34" s="9" t="s">
        <v>37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33.18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15.9</v>
      </c>
      <c r="E36" s="10">
        <v>3221</v>
      </c>
      <c r="F36" s="9" t="s">
        <v>53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15.9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19</v>
      </c>
      <c r="D38" s="18">
        <v>47.64</v>
      </c>
      <c r="E38" s="10">
        <v>3221</v>
      </c>
      <c r="F38" s="9" t="s">
        <v>53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47.64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19</v>
      </c>
      <c r="D40" s="18">
        <v>1884.06</v>
      </c>
      <c r="E40" s="10">
        <v>3223</v>
      </c>
      <c r="F40" s="9" t="s">
        <v>65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1884.06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603.6</v>
      </c>
      <c r="E42" s="10">
        <v>3211</v>
      </c>
      <c r="F42" s="9" t="s">
        <v>46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603.6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235.62</v>
      </c>
      <c r="E44" s="10">
        <v>3222</v>
      </c>
      <c r="F44" s="9" t="s">
        <v>42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235.62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3123.31</v>
      </c>
      <c r="E46" s="10">
        <v>3222</v>
      </c>
      <c r="F46" s="9" t="s">
        <v>42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3123.31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19</v>
      </c>
      <c r="D48" s="18">
        <v>185.49</v>
      </c>
      <c r="E48" s="10">
        <v>3234</v>
      </c>
      <c r="F48" s="9" t="s">
        <v>34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185.49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29</v>
      </c>
      <c r="D50" s="18">
        <v>29.1</v>
      </c>
      <c r="E50" s="10">
        <v>3235</v>
      </c>
      <c r="F50" s="9" t="s">
        <v>23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29.1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29</v>
      </c>
      <c r="D52" s="18">
        <v>49.99</v>
      </c>
      <c r="E52" s="10">
        <v>3238</v>
      </c>
      <c r="F52" s="9" t="s">
        <v>30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49.99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127.77</v>
      </c>
      <c r="E54" s="10">
        <v>3234</v>
      </c>
      <c r="F54" s="9" t="s">
        <v>34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127.77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19</v>
      </c>
      <c r="D56" s="18">
        <v>21.25</v>
      </c>
      <c r="E56" s="10">
        <v>3221</v>
      </c>
      <c r="F56" s="9" t="s">
        <v>53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21.25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3395.37</v>
      </c>
      <c r="E58" s="10">
        <v>3222</v>
      </c>
      <c r="F58" s="9" t="s">
        <v>42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3395.37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33</v>
      </c>
      <c r="D60" s="18">
        <v>145.80000000000001</v>
      </c>
      <c r="E60" s="10">
        <v>3299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145.80000000000001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93</v>
      </c>
      <c r="D62" s="18">
        <v>38.299999999999997</v>
      </c>
      <c r="E62" s="10">
        <v>3224</v>
      </c>
      <c r="F62" s="9" t="s">
        <v>94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38.299999999999997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19</v>
      </c>
      <c r="D64" s="18">
        <v>71.23</v>
      </c>
      <c r="E64" s="10">
        <v>3221</v>
      </c>
      <c r="F64" s="9" t="s">
        <v>53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71.23</v>
      </c>
      <c r="E65" s="24"/>
      <c r="F65" s="26"/>
      <c r="G65" s="27"/>
    </row>
    <row r="66" spans="1:7" x14ac:dyDescent="0.25">
      <c r="A66" s="9" t="s">
        <v>97</v>
      </c>
      <c r="B66" s="14" t="s">
        <v>98</v>
      </c>
      <c r="C66" s="10" t="s">
        <v>33</v>
      </c>
      <c r="D66" s="18">
        <v>487.79</v>
      </c>
      <c r="E66" s="10">
        <v>3222</v>
      </c>
      <c r="F66" s="9" t="s">
        <v>42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487.79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437.5</v>
      </c>
      <c r="E68" s="10">
        <v>3234</v>
      </c>
      <c r="F68" s="9" t="s">
        <v>34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437.5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614.11</v>
      </c>
      <c r="E70" s="10">
        <v>3222</v>
      </c>
      <c r="F70" s="9" t="s">
        <v>42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614.11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19</v>
      </c>
      <c r="D72" s="18">
        <v>179.82</v>
      </c>
      <c r="E72" s="10">
        <v>3231</v>
      </c>
      <c r="F72" s="9" t="s">
        <v>37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179.82</v>
      </c>
      <c r="E73" s="24"/>
      <c r="F73" s="26"/>
      <c r="G73" s="27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79.5</v>
      </c>
      <c r="E74" s="10">
        <v>3222</v>
      </c>
      <c r="F74" s="9" t="s">
        <v>42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79.5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4300</v>
      </c>
      <c r="E76" s="10">
        <v>3222</v>
      </c>
      <c r="F76" s="9" t="s">
        <v>42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4300</v>
      </c>
      <c r="E77" s="24"/>
      <c r="F77" s="26"/>
      <c r="G77" s="27"/>
    </row>
    <row r="78" spans="1:7" x14ac:dyDescent="0.25">
      <c r="A78" s="9" t="s">
        <v>113</v>
      </c>
      <c r="B78" s="14" t="s">
        <v>114</v>
      </c>
      <c r="C78" s="10" t="s">
        <v>19</v>
      </c>
      <c r="D78" s="18">
        <v>62.5</v>
      </c>
      <c r="E78" s="10">
        <v>3237</v>
      </c>
      <c r="F78" s="9" t="s">
        <v>115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62.5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19</v>
      </c>
      <c r="D80" s="18">
        <v>47.8</v>
      </c>
      <c r="E80" s="10">
        <v>3235</v>
      </c>
      <c r="F80" s="9" t="s">
        <v>23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47.8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19</v>
      </c>
      <c r="D82" s="18">
        <v>146</v>
      </c>
      <c r="E82" s="10">
        <v>3232</v>
      </c>
      <c r="F82" s="9" t="s">
        <v>120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146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29</v>
      </c>
      <c r="D84" s="18">
        <v>143.08000000000001</v>
      </c>
      <c r="E84" s="10">
        <v>3227</v>
      </c>
      <c r="F84" s="9" t="s">
        <v>123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143.08000000000001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19</v>
      </c>
      <c r="D86" s="18">
        <v>200</v>
      </c>
      <c r="E86" s="10">
        <v>3235</v>
      </c>
      <c r="F86" s="9" t="s">
        <v>23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200</v>
      </c>
      <c r="E87" s="24"/>
      <c r="F87" s="26"/>
      <c r="G87" s="27"/>
    </row>
    <row r="88" spans="1:7" x14ac:dyDescent="0.25">
      <c r="A88" s="9" t="s">
        <v>126</v>
      </c>
      <c r="B88" s="14" t="s">
        <v>127</v>
      </c>
      <c r="C88" s="10" t="s">
        <v>19</v>
      </c>
      <c r="D88" s="18">
        <v>81.25</v>
      </c>
      <c r="E88" s="10">
        <v>3232</v>
      </c>
      <c r="F88" s="9" t="s">
        <v>120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81.25</v>
      </c>
      <c r="E89" s="24"/>
      <c r="F89" s="26"/>
      <c r="G89" s="27"/>
    </row>
    <row r="90" spans="1:7" x14ac:dyDescent="0.25">
      <c r="A90" s="9" t="s">
        <v>128</v>
      </c>
      <c r="B90" s="14" t="s">
        <v>129</v>
      </c>
      <c r="C90" s="10" t="s">
        <v>130</v>
      </c>
      <c r="D90" s="18">
        <v>6204.69</v>
      </c>
      <c r="E90" s="10">
        <v>3223</v>
      </c>
      <c r="F90" s="9" t="s">
        <v>65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6204.69</v>
      </c>
      <c r="E91" s="24"/>
      <c r="F91" s="26"/>
      <c r="G91" s="27"/>
    </row>
    <row r="92" spans="1:7" x14ac:dyDescent="0.25">
      <c r="A92" s="9"/>
      <c r="B92" s="14"/>
      <c r="C92" s="10"/>
      <c r="D92" s="18">
        <v>1533.06</v>
      </c>
      <c r="E92" s="10">
        <v>3111</v>
      </c>
      <c r="F92" s="9" t="s">
        <v>131</v>
      </c>
      <c r="G92" s="28" t="s">
        <v>15</v>
      </c>
    </row>
    <row r="93" spans="1:7" x14ac:dyDescent="0.25">
      <c r="A93" s="9"/>
      <c r="B93" s="14"/>
      <c r="C93" s="10"/>
      <c r="D93" s="18">
        <v>4300.13</v>
      </c>
      <c r="E93" s="10">
        <v>3111</v>
      </c>
      <c r="F93" s="9" t="s">
        <v>131</v>
      </c>
      <c r="G93" s="29" t="s">
        <v>15</v>
      </c>
    </row>
    <row r="94" spans="1:7" x14ac:dyDescent="0.25">
      <c r="A94" s="9"/>
      <c r="B94" s="14"/>
      <c r="C94" s="10"/>
      <c r="D94" s="18">
        <v>5683.52</v>
      </c>
      <c r="E94" s="10">
        <v>3111</v>
      </c>
      <c r="F94" s="9" t="s">
        <v>131</v>
      </c>
      <c r="G94" s="29" t="s">
        <v>15</v>
      </c>
    </row>
    <row r="95" spans="1:7" x14ac:dyDescent="0.25">
      <c r="A95" s="9"/>
      <c r="B95" s="14"/>
      <c r="C95" s="10"/>
      <c r="D95" s="18">
        <v>9079.4599999999991</v>
      </c>
      <c r="E95" s="10">
        <v>3111</v>
      </c>
      <c r="F95" s="9" t="s">
        <v>131</v>
      </c>
      <c r="G95" s="29" t="s">
        <v>15</v>
      </c>
    </row>
    <row r="96" spans="1:7" x14ac:dyDescent="0.25">
      <c r="A96" s="9"/>
      <c r="B96" s="14"/>
      <c r="C96" s="10"/>
      <c r="D96" s="18">
        <v>14517.08</v>
      </c>
      <c r="E96" s="10">
        <v>3111</v>
      </c>
      <c r="F96" s="9" t="s">
        <v>131</v>
      </c>
      <c r="G96" s="29" t="s">
        <v>15</v>
      </c>
    </row>
    <row r="97" spans="1:7" x14ac:dyDescent="0.25">
      <c r="A97" s="9"/>
      <c r="B97" s="14"/>
      <c r="C97" s="10"/>
      <c r="D97" s="18">
        <v>88412.74</v>
      </c>
      <c r="E97" s="10">
        <v>3111</v>
      </c>
      <c r="F97" s="9" t="s">
        <v>131</v>
      </c>
      <c r="G97" s="29" t="s">
        <v>15</v>
      </c>
    </row>
    <row r="98" spans="1:7" x14ac:dyDescent="0.25">
      <c r="A98" s="9"/>
      <c r="B98" s="14"/>
      <c r="C98" s="10"/>
      <c r="D98" s="18">
        <v>276884.84999999998</v>
      </c>
      <c r="E98" s="10">
        <v>3111</v>
      </c>
      <c r="F98" s="9" t="s">
        <v>131</v>
      </c>
      <c r="G98" s="29" t="s">
        <v>15</v>
      </c>
    </row>
    <row r="99" spans="1:7" x14ac:dyDescent="0.25">
      <c r="A99" s="9"/>
      <c r="B99" s="14"/>
      <c r="C99" s="10"/>
      <c r="D99" s="18">
        <v>6291.97</v>
      </c>
      <c r="E99" s="10">
        <v>3112</v>
      </c>
      <c r="F99" s="9" t="s">
        <v>132</v>
      </c>
      <c r="G99" s="29" t="s">
        <v>15</v>
      </c>
    </row>
    <row r="100" spans="1:7" x14ac:dyDescent="0.25">
      <c r="A100" s="9"/>
      <c r="B100" s="14"/>
      <c r="C100" s="10"/>
      <c r="D100" s="18">
        <v>2785.94</v>
      </c>
      <c r="E100" s="10">
        <v>3113</v>
      </c>
      <c r="F100" s="9" t="s">
        <v>133</v>
      </c>
      <c r="G100" s="29" t="s">
        <v>15</v>
      </c>
    </row>
    <row r="101" spans="1:7" x14ac:dyDescent="0.25">
      <c r="A101" s="9"/>
      <c r="B101" s="14"/>
      <c r="C101" s="10"/>
      <c r="D101" s="18">
        <v>18600.68</v>
      </c>
      <c r="E101" s="10">
        <v>3113</v>
      </c>
      <c r="F101" s="9" t="s">
        <v>133</v>
      </c>
      <c r="G101" s="29" t="s">
        <v>15</v>
      </c>
    </row>
    <row r="102" spans="1:7" x14ac:dyDescent="0.25">
      <c r="A102" s="9"/>
      <c r="B102" s="14"/>
      <c r="C102" s="10"/>
      <c r="D102" s="18">
        <v>5657.12</v>
      </c>
      <c r="E102" s="10">
        <v>3114</v>
      </c>
      <c r="F102" s="9" t="s">
        <v>134</v>
      </c>
      <c r="G102" s="29" t="s">
        <v>15</v>
      </c>
    </row>
    <row r="103" spans="1:7" x14ac:dyDescent="0.25">
      <c r="A103" s="9"/>
      <c r="B103" s="14"/>
      <c r="C103" s="10"/>
      <c r="D103" s="18">
        <v>93.08</v>
      </c>
      <c r="E103" s="10">
        <v>3121</v>
      </c>
      <c r="F103" s="9" t="s">
        <v>135</v>
      </c>
      <c r="G103" s="29" t="s">
        <v>15</v>
      </c>
    </row>
    <row r="104" spans="1:7" x14ac:dyDescent="0.25">
      <c r="A104" s="9"/>
      <c r="B104" s="14"/>
      <c r="C104" s="10"/>
      <c r="D104" s="18">
        <v>97.28</v>
      </c>
      <c r="E104" s="10">
        <v>3121</v>
      </c>
      <c r="F104" s="9" t="s">
        <v>135</v>
      </c>
      <c r="G104" s="29" t="s">
        <v>15</v>
      </c>
    </row>
    <row r="105" spans="1:7" x14ac:dyDescent="0.25">
      <c r="A105" s="9"/>
      <c r="B105" s="14"/>
      <c r="C105" s="10"/>
      <c r="D105" s="18">
        <v>112.83</v>
      </c>
      <c r="E105" s="10">
        <v>3121</v>
      </c>
      <c r="F105" s="9" t="s">
        <v>135</v>
      </c>
      <c r="G105" s="29" t="s">
        <v>15</v>
      </c>
    </row>
    <row r="106" spans="1:7" x14ac:dyDescent="0.25">
      <c r="A106" s="9"/>
      <c r="B106" s="14"/>
      <c r="C106" s="10"/>
      <c r="D106" s="18">
        <v>1673.94</v>
      </c>
      <c r="E106" s="10">
        <v>3121</v>
      </c>
      <c r="F106" s="9" t="s">
        <v>135</v>
      </c>
      <c r="G106" s="29" t="s">
        <v>15</v>
      </c>
    </row>
    <row r="107" spans="1:7" x14ac:dyDescent="0.25">
      <c r="A107" s="9"/>
      <c r="B107" s="14"/>
      <c r="C107" s="10"/>
      <c r="D107" s="18">
        <v>7419.58</v>
      </c>
      <c r="E107" s="10">
        <v>3121</v>
      </c>
      <c r="F107" s="9" t="s">
        <v>135</v>
      </c>
      <c r="G107" s="29" t="s">
        <v>15</v>
      </c>
    </row>
    <row r="108" spans="1:7" x14ac:dyDescent="0.25">
      <c r="A108" s="9"/>
      <c r="B108" s="14"/>
      <c r="C108" s="10"/>
      <c r="D108" s="18">
        <v>1243.08</v>
      </c>
      <c r="E108" s="10">
        <v>3121</v>
      </c>
      <c r="F108" s="9" t="s">
        <v>135</v>
      </c>
      <c r="G108" s="29" t="s">
        <v>15</v>
      </c>
    </row>
    <row r="109" spans="1:7" x14ac:dyDescent="0.25">
      <c r="A109" s="9"/>
      <c r="B109" s="14"/>
      <c r="C109" s="10"/>
      <c r="D109" s="18">
        <v>4666.83</v>
      </c>
      <c r="E109" s="10">
        <v>3121</v>
      </c>
      <c r="F109" s="9" t="s">
        <v>135</v>
      </c>
      <c r="G109" s="29" t="s">
        <v>15</v>
      </c>
    </row>
    <row r="110" spans="1:7" x14ac:dyDescent="0.25">
      <c r="A110" s="9"/>
      <c r="B110" s="14"/>
      <c r="C110" s="10"/>
      <c r="D110" s="18">
        <v>709.52</v>
      </c>
      <c r="E110" s="10">
        <v>3132</v>
      </c>
      <c r="F110" s="9" t="s">
        <v>136</v>
      </c>
      <c r="G110" s="29" t="s">
        <v>15</v>
      </c>
    </row>
    <row r="111" spans="1:7" x14ac:dyDescent="0.25">
      <c r="A111" s="9"/>
      <c r="B111" s="14"/>
      <c r="C111" s="10"/>
      <c r="D111" s="18">
        <v>2395.3200000000002</v>
      </c>
      <c r="E111" s="10">
        <v>3132</v>
      </c>
      <c r="F111" s="9" t="s">
        <v>136</v>
      </c>
      <c r="G111" s="29" t="s">
        <v>15</v>
      </c>
    </row>
    <row r="112" spans="1:7" x14ac:dyDescent="0.25">
      <c r="A112" s="9"/>
      <c r="B112" s="14"/>
      <c r="C112" s="10"/>
      <c r="D112" s="18">
        <v>50726.27</v>
      </c>
      <c r="E112" s="10">
        <v>3132</v>
      </c>
      <c r="F112" s="9" t="s">
        <v>136</v>
      </c>
      <c r="G112" s="29" t="s">
        <v>15</v>
      </c>
    </row>
    <row r="113" spans="1:7" x14ac:dyDescent="0.25">
      <c r="A113" s="9"/>
      <c r="B113" s="14"/>
      <c r="C113" s="10"/>
      <c r="D113" s="18">
        <v>179.92</v>
      </c>
      <c r="E113" s="10">
        <v>3132</v>
      </c>
      <c r="F113" s="9" t="s">
        <v>136</v>
      </c>
      <c r="G113" s="29" t="s">
        <v>15</v>
      </c>
    </row>
    <row r="114" spans="1:7" x14ac:dyDescent="0.25">
      <c r="A114" s="9"/>
      <c r="B114" s="14"/>
      <c r="C114" s="10"/>
      <c r="D114" s="18">
        <v>188.26</v>
      </c>
      <c r="E114" s="10">
        <v>3132</v>
      </c>
      <c r="F114" s="9" t="s">
        <v>136</v>
      </c>
      <c r="G114" s="29" t="s">
        <v>15</v>
      </c>
    </row>
    <row r="115" spans="1:7" x14ac:dyDescent="0.25">
      <c r="A115" s="9"/>
      <c r="B115" s="14"/>
      <c r="C115" s="10"/>
      <c r="D115" s="18">
        <v>15040.68</v>
      </c>
      <c r="E115" s="10">
        <v>3132</v>
      </c>
      <c r="F115" s="9" t="s">
        <v>142</v>
      </c>
      <c r="G115" s="29" t="s">
        <v>15</v>
      </c>
    </row>
    <row r="116" spans="1:7" x14ac:dyDescent="0.25">
      <c r="A116" s="9"/>
      <c r="B116" s="14"/>
      <c r="C116" s="10"/>
      <c r="D116" s="18">
        <v>430.33</v>
      </c>
      <c r="E116" s="10">
        <v>3132</v>
      </c>
      <c r="F116" s="9" t="s">
        <v>136</v>
      </c>
      <c r="G116" s="29" t="s">
        <v>15</v>
      </c>
    </row>
    <row r="117" spans="1:7" x14ac:dyDescent="0.25">
      <c r="A117" s="9"/>
      <c r="B117" s="14"/>
      <c r="C117" s="10"/>
      <c r="D117" s="18">
        <v>1094.69</v>
      </c>
      <c r="E117" s="10">
        <v>3131</v>
      </c>
      <c r="F117" s="9" t="s">
        <v>136</v>
      </c>
      <c r="G117" s="29" t="s">
        <v>15</v>
      </c>
    </row>
    <row r="118" spans="1:7" x14ac:dyDescent="0.25">
      <c r="A118" s="9"/>
      <c r="B118" s="14"/>
      <c r="C118" s="10"/>
      <c r="D118" s="18">
        <v>30939.95</v>
      </c>
      <c r="E118" s="10">
        <v>3151</v>
      </c>
      <c r="F118" s="9" t="s">
        <v>142</v>
      </c>
      <c r="G118" s="29" t="s">
        <v>15</v>
      </c>
    </row>
    <row r="119" spans="1:7" x14ac:dyDescent="0.25">
      <c r="A119" s="9"/>
      <c r="B119" s="14"/>
      <c r="C119" s="10"/>
      <c r="D119" s="18">
        <v>355.02</v>
      </c>
      <c r="E119" s="10">
        <v>3132</v>
      </c>
      <c r="F119" s="9" t="s">
        <v>136</v>
      </c>
      <c r="G119" s="29" t="s">
        <v>15</v>
      </c>
    </row>
    <row r="120" spans="1:7" x14ac:dyDescent="0.25">
      <c r="A120" s="9"/>
      <c r="B120" s="14"/>
      <c r="C120" s="10"/>
      <c r="D120" s="18">
        <v>1148.0899999999999</v>
      </c>
      <c r="E120" s="10">
        <v>3132</v>
      </c>
      <c r="F120" s="9" t="s">
        <v>136</v>
      </c>
      <c r="G120" s="29" t="s">
        <v>15</v>
      </c>
    </row>
    <row r="121" spans="1:7" x14ac:dyDescent="0.25">
      <c r="A121" s="9"/>
      <c r="B121" s="14"/>
      <c r="C121" s="10"/>
      <c r="D121" s="18">
        <v>25436.81</v>
      </c>
      <c r="E121" s="10">
        <v>3132</v>
      </c>
      <c r="F121" s="9" t="s">
        <v>136</v>
      </c>
      <c r="G121" s="29" t="s">
        <v>15</v>
      </c>
    </row>
    <row r="122" spans="1:7" x14ac:dyDescent="0.25">
      <c r="A122" s="9"/>
      <c r="B122" s="14"/>
      <c r="C122" s="10"/>
      <c r="D122" s="18">
        <v>672</v>
      </c>
      <c r="E122" s="10">
        <v>3295</v>
      </c>
      <c r="F122" s="9" t="s">
        <v>141</v>
      </c>
      <c r="G122" s="29" t="s">
        <v>15</v>
      </c>
    </row>
    <row r="123" spans="1:7" x14ac:dyDescent="0.25">
      <c r="A123" s="9"/>
      <c r="B123" s="14"/>
      <c r="C123" s="10"/>
      <c r="D123" s="18">
        <v>1561.99</v>
      </c>
      <c r="E123" s="10">
        <v>3211</v>
      </c>
      <c r="F123" s="9" t="s">
        <v>46</v>
      </c>
      <c r="G123" s="29" t="s">
        <v>15</v>
      </c>
    </row>
    <row r="124" spans="1:7" x14ac:dyDescent="0.25">
      <c r="A124" s="9"/>
      <c r="B124" s="14"/>
      <c r="C124" s="10"/>
      <c r="D124" s="18">
        <v>39.42</v>
      </c>
      <c r="E124" s="10">
        <v>3212</v>
      </c>
      <c r="F124" s="9" t="s">
        <v>137</v>
      </c>
      <c r="G124" s="29" t="s">
        <v>15</v>
      </c>
    </row>
    <row r="125" spans="1:7" x14ac:dyDescent="0.25">
      <c r="A125" s="9"/>
      <c r="B125" s="14"/>
      <c r="C125" s="10"/>
      <c r="D125" s="18">
        <v>88.7</v>
      </c>
      <c r="E125" s="10">
        <v>3212</v>
      </c>
      <c r="F125" s="9" t="s">
        <v>137</v>
      </c>
      <c r="G125" s="29" t="s">
        <v>15</v>
      </c>
    </row>
    <row r="126" spans="1:7" x14ac:dyDescent="0.25">
      <c r="A126" s="9"/>
      <c r="B126" s="14"/>
      <c r="C126" s="10"/>
      <c r="D126" s="18">
        <v>443.04</v>
      </c>
      <c r="E126" s="10">
        <v>3212</v>
      </c>
      <c r="F126" s="9" t="s">
        <v>137</v>
      </c>
      <c r="G126" s="29" t="s">
        <v>15</v>
      </c>
    </row>
    <row r="127" spans="1:7" x14ac:dyDescent="0.25">
      <c r="A127" s="9"/>
      <c r="B127" s="14"/>
      <c r="C127" s="10"/>
      <c r="D127" s="18">
        <v>933.81</v>
      </c>
      <c r="E127" s="10">
        <v>3212</v>
      </c>
      <c r="F127" s="9" t="s">
        <v>137</v>
      </c>
      <c r="G127" s="29" t="s">
        <v>15</v>
      </c>
    </row>
    <row r="128" spans="1:7" x14ac:dyDescent="0.25">
      <c r="A128" s="9"/>
      <c r="B128" s="14"/>
      <c r="C128" s="10"/>
      <c r="D128" s="18">
        <v>5787.58</v>
      </c>
      <c r="E128" s="10">
        <v>3212</v>
      </c>
      <c r="F128" s="9" t="s">
        <v>137</v>
      </c>
      <c r="G128" s="29" t="s">
        <v>15</v>
      </c>
    </row>
    <row r="129" spans="1:7" x14ac:dyDescent="0.25">
      <c r="A129" s="9"/>
      <c r="B129" s="14"/>
      <c r="C129" s="10"/>
      <c r="D129" s="18">
        <v>12654.24</v>
      </c>
      <c r="E129" s="10">
        <v>3212</v>
      </c>
      <c r="F129" s="9" t="s">
        <v>137</v>
      </c>
      <c r="G129" s="29" t="s">
        <v>15</v>
      </c>
    </row>
    <row r="130" spans="1:7" x14ac:dyDescent="0.25">
      <c r="A130" s="9"/>
      <c r="B130" s="14"/>
      <c r="C130" s="10"/>
      <c r="D130" s="18">
        <v>200</v>
      </c>
      <c r="E130" s="10">
        <v>3213</v>
      </c>
      <c r="F130" s="9" t="s">
        <v>138</v>
      </c>
      <c r="G130" s="29" t="s">
        <v>15</v>
      </c>
    </row>
    <row r="131" spans="1:7" x14ac:dyDescent="0.25">
      <c r="A131" s="9"/>
      <c r="B131" s="14"/>
      <c r="C131" s="10"/>
      <c r="D131" s="18">
        <v>71.23</v>
      </c>
      <c r="E131" s="10">
        <v>3221</v>
      </c>
      <c r="F131" s="9" t="s">
        <v>53</v>
      </c>
      <c r="G131" s="29" t="s">
        <v>15</v>
      </c>
    </row>
    <row r="132" spans="1:7" x14ac:dyDescent="0.25">
      <c r="A132" s="9"/>
      <c r="B132" s="14"/>
      <c r="C132" s="10"/>
      <c r="D132" s="18">
        <v>171.2</v>
      </c>
      <c r="E132" s="10">
        <v>3221</v>
      </c>
      <c r="F132" s="9" t="s">
        <v>53</v>
      </c>
      <c r="G132" s="29" t="s">
        <v>15</v>
      </c>
    </row>
    <row r="133" spans="1:7" x14ac:dyDescent="0.25">
      <c r="A133" s="9"/>
      <c r="B133" s="14"/>
      <c r="C133" s="10"/>
      <c r="D133" s="18">
        <v>3348.78</v>
      </c>
      <c r="E133" s="10">
        <v>3221</v>
      </c>
      <c r="F133" s="9" t="s">
        <v>53</v>
      </c>
      <c r="G133" s="29" t="s">
        <v>15</v>
      </c>
    </row>
    <row r="134" spans="1:7" x14ac:dyDescent="0.25">
      <c r="A134" s="9"/>
      <c r="B134" s="14"/>
      <c r="C134" s="10"/>
      <c r="D134" s="18">
        <v>47.7</v>
      </c>
      <c r="E134" s="10">
        <v>3222</v>
      </c>
      <c r="F134" s="9" t="s">
        <v>42</v>
      </c>
      <c r="G134" s="29" t="s">
        <v>15</v>
      </c>
    </row>
    <row r="135" spans="1:7" x14ac:dyDescent="0.25">
      <c r="A135" s="9"/>
      <c r="B135" s="14"/>
      <c r="C135" s="10"/>
      <c r="D135" s="18">
        <v>219.58</v>
      </c>
      <c r="E135" s="10">
        <v>3222</v>
      </c>
      <c r="F135" s="9" t="s">
        <v>42</v>
      </c>
      <c r="G135" s="29" t="s">
        <v>15</v>
      </c>
    </row>
    <row r="136" spans="1:7" x14ac:dyDescent="0.25">
      <c r="A136" s="9"/>
      <c r="B136" s="14"/>
      <c r="C136" s="10"/>
      <c r="D136" s="18">
        <v>652.92999999999995</v>
      </c>
      <c r="E136" s="10">
        <v>3222</v>
      </c>
      <c r="F136" s="9" t="s">
        <v>42</v>
      </c>
      <c r="G136" s="29" t="s">
        <v>15</v>
      </c>
    </row>
    <row r="137" spans="1:7" x14ac:dyDescent="0.25">
      <c r="A137" s="9"/>
      <c r="B137" s="14"/>
      <c r="C137" s="10"/>
      <c r="D137" s="18">
        <v>1580.48</v>
      </c>
      <c r="E137" s="10">
        <v>3222</v>
      </c>
      <c r="F137" s="9" t="s">
        <v>42</v>
      </c>
      <c r="G137" s="29" t="s">
        <v>15</v>
      </c>
    </row>
    <row r="138" spans="1:7" x14ac:dyDescent="0.25">
      <c r="A138" s="9"/>
      <c r="B138" s="14"/>
      <c r="C138" s="10"/>
      <c r="D138" s="18">
        <v>1859.84</v>
      </c>
      <c r="E138" s="10">
        <v>3222</v>
      </c>
      <c r="F138" s="9" t="s">
        <v>42</v>
      </c>
      <c r="G138" s="29" t="s">
        <v>15</v>
      </c>
    </row>
    <row r="139" spans="1:7" x14ac:dyDescent="0.25">
      <c r="A139" s="9"/>
      <c r="B139" s="14"/>
      <c r="C139" s="10"/>
      <c r="D139" s="18">
        <v>2045.38</v>
      </c>
      <c r="E139" s="10">
        <v>3222</v>
      </c>
      <c r="F139" s="9" t="s">
        <v>42</v>
      </c>
      <c r="G139" s="29" t="s">
        <v>15</v>
      </c>
    </row>
    <row r="140" spans="1:7" x14ac:dyDescent="0.25">
      <c r="A140" s="9"/>
      <c r="B140" s="14"/>
      <c r="C140" s="10"/>
      <c r="D140" s="18">
        <v>3839.31</v>
      </c>
      <c r="E140" s="10">
        <v>3222</v>
      </c>
      <c r="F140" s="9" t="s">
        <v>42</v>
      </c>
      <c r="G140" s="29" t="s">
        <v>15</v>
      </c>
    </row>
    <row r="141" spans="1:7" x14ac:dyDescent="0.25">
      <c r="A141" s="9"/>
      <c r="B141" s="14"/>
      <c r="C141" s="10"/>
      <c r="D141" s="18">
        <v>4050.07</v>
      </c>
      <c r="E141" s="10">
        <v>3223</v>
      </c>
      <c r="F141" s="9" t="s">
        <v>65</v>
      </c>
      <c r="G141" s="29" t="s">
        <v>15</v>
      </c>
    </row>
    <row r="142" spans="1:7" x14ac:dyDescent="0.25">
      <c r="A142" s="9"/>
      <c r="B142" s="14"/>
      <c r="C142" s="10"/>
      <c r="D142" s="18">
        <v>38.299999999999997</v>
      </c>
      <c r="E142" s="10">
        <v>3224</v>
      </c>
      <c r="F142" s="9" t="s">
        <v>94</v>
      </c>
      <c r="G142" s="29" t="s">
        <v>15</v>
      </c>
    </row>
    <row r="143" spans="1:7" x14ac:dyDescent="0.25">
      <c r="A143" s="9"/>
      <c r="B143" s="14"/>
      <c r="C143" s="10"/>
      <c r="D143" s="18">
        <v>267.68</v>
      </c>
      <c r="E143" s="10">
        <v>3231</v>
      </c>
      <c r="F143" s="9" t="s">
        <v>37</v>
      </c>
      <c r="G143" s="29" t="s">
        <v>15</v>
      </c>
    </row>
    <row r="144" spans="1:7" x14ac:dyDescent="0.25">
      <c r="A144" s="9"/>
      <c r="B144" s="14"/>
      <c r="C144" s="10"/>
      <c r="D144" s="18">
        <v>81.25</v>
      </c>
      <c r="E144" s="10">
        <v>3232</v>
      </c>
      <c r="F144" s="9" t="s">
        <v>120</v>
      </c>
      <c r="G144" s="29" t="s">
        <v>15</v>
      </c>
    </row>
    <row r="145" spans="1:7" x14ac:dyDescent="0.25">
      <c r="A145" s="9"/>
      <c r="B145" s="14"/>
      <c r="C145" s="10"/>
      <c r="D145" s="18">
        <v>2046</v>
      </c>
      <c r="E145" s="10">
        <v>3232</v>
      </c>
      <c r="F145" s="9" t="s">
        <v>120</v>
      </c>
      <c r="G145" s="29" t="s">
        <v>15</v>
      </c>
    </row>
    <row r="146" spans="1:7" x14ac:dyDescent="0.25">
      <c r="A146" s="9"/>
      <c r="B146" s="14"/>
      <c r="C146" s="10"/>
      <c r="D146" s="18">
        <v>109.2</v>
      </c>
      <c r="E146" s="10">
        <v>3234</v>
      </c>
      <c r="F146" s="9" t="s">
        <v>34</v>
      </c>
      <c r="G146" s="29" t="s">
        <v>15</v>
      </c>
    </row>
    <row r="147" spans="1:7" x14ac:dyDescent="0.25">
      <c r="A147" s="9"/>
      <c r="B147" s="14"/>
      <c r="C147" s="10"/>
      <c r="D147" s="18">
        <v>47.8</v>
      </c>
      <c r="E147" s="10">
        <v>3235</v>
      </c>
      <c r="F147" s="9" t="s">
        <v>23</v>
      </c>
      <c r="G147" s="29" t="s">
        <v>15</v>
      </c>
    </row>
    <row r="148" spans="1:7" x14ac:dyDescent="0.25">
      <c r="A148" s="9"/>
      <c r="B148" s="14"/>
      <c r="C148" s="10"/>
      <c r="D148" s="18">
        <v>408.84</v>
      </c>
      <c r="E148" s="10">
        <v>3235</v>
      </c>
      <c r="F148" s="9" t="s">
        <v>23</v>
      </c>
      <c r="G148" s="29" t="s">
        <v>15</v>
      </c>
    </row>
    <row r="149" spans="1:7" x14ac:dyDescent="0.25">
      <c r="A149" s="9"/>
      <c r="B149" s="14"/>
      <c r="C149" s="10"/>
      <c r="D149" s="18">
        <v>62.5</v>
      </c>
      <c r="E149" s="10">
        <v>3237</v>
      </c>
      <c r="F149" s="9" t="s">
        <v>115</v>
      </c>
      <c r="G149" s="29" t="s">
        <v>15</v>
      </c>
    </row>
    <row r="150" spans="1:7" x14ac:dyDescent="0.25">
      <c r="A150" s="9"/>
      <c r="B150" s="14"/>
      <c r="C150" s="10"/>
      <c r="D150" s="18">
        <v>553.87</v>
      </c>
      <c r="E150" s="10">
        <v>3237</v>
      </c>
      <c r="F150" s="9" t="s">
        <v>115</v>
      </c>
      <c r="G150" s="29" t="s">
        <v>15</v>
      </c>
    </row>
    <row r="151" spans="1:7" x14ac:dyDescent="0.25">
      <c r="A151" s="9"/>
      <c r="B151" s="14"/>
      <c r="C151" s="10"/>
      <c r="D151" s="18">
        <v>49.99</v>
      </c>
      <c r="E151" s="10">
        <v>3238</v>
      </c>
      <c r="F151" s="9" t="s">
        <v>30</v>
      </c>
      <c r="G151" s="29" t="s">
        <v>15</v>
      </c>
    </row>
    <row r="152" spans="1:7" x14ac:dyDescent="0.25">
      <c r="A152" s="9"/>
      <c r="B152" s="14"/>
      <c r="C152" s="10"/>
      <c r="D152" s="18">
        <v>124.43</v>
      </c>
      <c r="E152" s="10">
        <v>3238</v>
      </c>
      <c r="F152" s="9" t="s">
        <v>30</v>
      </c>
      <c r="G152" s="29" t="s">
        <v>15</v>
      </c>
    </row>
    <row r="153" spans="1:7" x14ac:dyDescent="0.25">
      <c r="A153" s="9"/>
      <c r="B153" s="14"/>
      <c r="C153" s="10"/>
      <c r="D153" s="18">
        <v>21.24</v>
      </c>
      <c r="E153" s="10">
        <v>3295</v>
      </c>
      <c r="F153" s="9" t="s">
        <v>139</v>
      </c>
      <c r="G153" s="29" t="s">
        <v>15</v>
      </c>
    </row>
    <row r="154" spans="1:7" x14ac:dyDescent="0.25">
      <c r="A154" s="9"/>
      <c r="B154" s="14"/>
      <c r="C154" s="10"/>
      <c r="D154" s="18">
        <v>1008</v>
      </c>
      <c r="E154" s="10">
        <v>3295</v>
      </c>
      <c r="F154" s="9" t="s">
        <v>139</v>
      </c>
      <c r="G154" s="29" t="s">
        <v>15</v>
      </c>
    </row>
    <row r="155" spans="1:7" x14ac:dyDescent="0.25">
      <c r="A155" s="9"/>
      <c r="B155" s="14"/>
      <c r="C155" s="10"/>
      <c r="D155" s="18">
        <v>25</v>
      </c>
      <c r="E155" s="10">
        <v>3299</v>
      </c>
      <c r="F155" s="9" t="s">
        <v>14</v>
      </c>
      <c r="G155" s="29" t="s">
        <v>15</v>
      </c>
    </row>
    <row r="156" spans="1:7" x14ac:dyDescent="0.25">
      <c r="A156" s="9"/>
      <c r="B156" s="14"/>
      <c r="C156" s="10"/>
      <c r="D156" s="18">
        <v>29.99</v>
      </c>
      <c r="E156" s="10">
        <v>3299</v>
      </c>
      <c r="F156" s="9" t="s">
        <v>14</v>
      </c>
      <c r="G156" s="29" t="s">
        <v>15</v>
      </c>
    </row>
    <row r="157" spans="1:7" x14ac:dyDescent="0.25">
      <c r="A157" s="9"/>
      <c r="B157" s="14"/>
      <c r="C157" s="10"/>
      <c r="D157" s="18">
        <v>35.85</v>
      </c>
      <c r="E157" s="10">
        <v>3299</v>
      </c>
      <c r="F157" s="9" t="s">
        <v>14</v>
      </c>
      <c r="G157" s="29" t="s">
        <v>15</v>
      </c>
    </row>
    <row r="158" spans="1:7" x14ac:dyDescent="0.25">
      <c r="A158" s="9"/>
      <c r="B158" s="14"/>
      <c r="C158" s="10"/>
      <c r="D158" s="18">
        <v>406.82</v>
      </c>
      <c r="E158" s="10">
        <v>3299</v>
      </c>
      <c r="F158" s="9" t="s">
        <v>14</v>
      </c>
      <c r="G158" s="29" t="s">
        <v>15</v>
      </c>
    </row>
    <row r="159" spans="1:7" x14ac:dyDescent="0.25">
      <c r="A159" s="9"/>
      <c r="B159" s="14"/>
      <c r="C159" s="10"/>
      <c r="D159" s="18">
        <v>98.06</v>
      </c>
      <c r="E159" s="10">
        <v>3431</v>
      </c>
      <c r="F159" s="9" t="s">
        <v>26</v>
      </c>
      <c r="G159" s="29" t="s">
        <v>15</v>
      </c>
    </row>
    <row r="160" spans="1:7" x14ac:dyDescent="0.25">
      <c r="A160" s="9"/>
      <c r="B160" s="14"/>
      <c r="C160" s="10"/>
      <c r="D160" s="18">
        <v>410.25</v>
      </c>
      <c r="E160" s="10">
        <v>3299</v>
      </c>
      <c r="F160" s="9" t="s">
        <v>14</v>
      </c>
      <c r="G160" s="29" t="s">
        <v>15</v>
      </c>
    </row>
    <row r="161" spans="1:7" ht="21" customHeight="1" thickBot="1" x14ac:dyDescent="0.3">
      <c r="A161" s="22" t="s">
        <v>16</v>
      </c>
      <c r="B161" s="23"/>
      <c r="C161" s="24"/>
      <c r="D161" s="25">
        <f>SUM(D92:D160)</f>
        <v>623790.38000000012</v>
      </c>
      <c r="E161" s="24"/>
      <c r="F161" s="26"/>
      <c r="G161" s="27"/>
    </row>
    <row r="162" spans="1:7" ht="15.75" thickBot="1" x14ac:dyDescent="0.3">
      <c r="A162" s="30" t="s">
        <v>140</v>
      </c>
      <c r="B162" s="31"/>
      <c r="C162" s="32"/>
      <c r="D162" s="33">
        <f>SUM(D8,D10,D12,D14,D16,D18,D20,D22,D25,D27,D29,D31,D33,D35,D37,D39,D41,D43,D45,D47,D49,D51,D53,D55,D57,D59,D61,D63,D65,D67,D69,D71,D73,D75,D77,D79,D81,D83,D85,D87,D89,D91,D161)</f>
        <v>660533.01000000013</v>
      </c>
      <c r="E162" s="32"/>
      <c r="F162" s="34"/>
      <c r="G162" s="35"/>
    </row>
    <row r="163" spans="1:7" x14ac:dyDescent="0.25">
      <c r="A163" s="9"/>
      <c r="B163" s="14"/>
      <c r="C163" s="10"/>
      <c r="D163" s="18"/>
      <c r="E163" s="10"/>
      <c r="F163" s="9"/>
    </row>
    <row r="164" spans="1:7" x14ac:dyDescent="0.25">
      <c r="A164" s="9"/>
      <c r="B164" s="14"/>
      <c r="C164" s="10"/>
      <c r="D164" s="18"/>
      <c r="E164" s="10"/>
      <c r="F164" s="9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2025-04-14T10:10:14Z</dcterms:modified>
</cp:coreProperties>
</file>