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1" l="1"/>
  <c r="D6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<sst xmlns="http://schemas.openxmlformats.org/spreadsheetml/2006/main" count="147" uniqueCount="58">
  <si>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</si>
  <si>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</si>
  <si>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</si>
  <si>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</si>
  <si>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</si>
  <si>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</si>
  <si>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</si>
  <si>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</si>
  <si>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Rugvica_x000D_
Posavska 2_x000D_
Rugvica_x000D_
Tel: 091/6186074   Fax: 2760583_x000D_
OIB: 46613109380_x000D_
Mail: bozana.ravnjak@skole.hr_x000D_
IBAN: HR4923600001101399277</t>
  </si>
  <si>
    <t xml:space="preserve">Odgovorna Osoba: ROBERT MUNĐER_x000D_
     </t>
  </si>
  <si>
    <t>Isplata Sredstava Za Razdoblje: 01.08.2024 Do 31.08.2024</t>
  </si>
  <si>
    <t>R-GLOBAL D.O.O.</t>
  </si>
  <si>
    <t>93152082975</t>
  </si>
  <si>
    <t>ZAGREB</t>
  </si>
  <si>
    <t>ZAKUPNINE I NAJAMNINE</t>
  </si>
  <si>
    <t>Osnovna škola Rugvica</t>
  </si>
  <si>
    <t>Ukupno:</t>
  </si>
  <si>
    <t>ZAGREBAČKA BANKA</t>
  </si>
  <si>
    <t>92963223473</t>
  </si>
  <si>
    <t>BANKARSKE USLUGE I USLUGE PLATNOG PROMETA</t>
  </si>
  <si>
    <t>FINA</t>
  </si>
  <si>
    <t>85821130368</t>
  </si>
  <si>
    <t>RAČUNALNE USLUGE</t>
  </si>
  <si>
    <t>Optimus Lab d.o.o.</t>
  </si>
  <si>
    <t>71981294715</t>
  </si>
  <si>
    <t xml:space="preserve"> Čakovec</t>
  </si>
  <si>
    <t>HRT - ZAGREB</t>
  </si>
  <si>
    <t>68419124305</t>
  </si>
  <si>
    <t>USLUGE PROMIDŽBE I INFORMIRANJA</t>
  </si>
  <si>
    <t>AKTON D.O.O.</t>
  </si>
  <si>
    <t>68125341711</t>
  </si>
  <si>
    <t>USLUGE TELEFONA, POŠTE I PRIJEVOZA</t>
  </si>
  <si>
    <t>STORE</t>
  </si>
  <si>
    <t>63182396571</t>
  </si>
  <si>
    <t>OSTALI NESPOMENUTI RASHODI POSLOVANJA</t>
  </si>
  <si>
    <t>CWS-boco d.o.o.</t>
  </si>
  <si>
    <t>51026536351</t>
  </si>
  <si>
    <t>10000 Zagreb</t>
  </si>
  <si>
    <t>KOMUNALNE USLUGE</t>
  </si>
  <si>
    <t>EKO-FLOR</t>
  </si>
  <si>
    <t>50730247993</t>
  </si>
  <si>
    <t>GORNJI STUPNIK</t>
  </si>
  <si>
    <t>A1 HRVATSKA D.O.O.</t>
  </si>
  <si>
    <t>29524210204</t>
  </si>
  <si>
    <t>OPTI PRINT ADRIA</t>
  </si>
  <si>
    <t>11469787133</t>
  </si>
  <si>
    <t>AKD ZAŠTITA</t>
  </si>
  <si>
    <t>09253797076</t>
  </si>
  <si>
    <t>USLUGE TEKUĆEG I INVESTICIJSKOG ODRŽAVANJA</t>
  </si>
  <si>
    <t>PLAĆE ZA REDOVAN RAD</t>
  </si>
  <si>
    <t>OSTALI RASHODI ZA ZAPOSLENE</t>
  </si>
  <si>
    <t>DOPRINOSI ZA ZDRAVSTVENO OSIGURANJE</t>
  </si>
  <si>
    <t>NAKNADE ZA PRIJEVOZ, ZA RAD NA TERENU I ODVOJENI ŽIVOT</t>
  </si>
  <si>
    <t>OSTALE USLUGE</t>
  </si>
  <si>
    <t>ČLANARINE</t>
  </si>
  <si>
    <t>NAKNADE GRAĐANIMA I KUĆANSTVIMA U NARAVI</t>
  </si>
  <si>
    <t>KNJIGE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</si>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</sst>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topLeftCell="A16" zoomScaleNormal="100" workbookViewId="0">
      <selection activeCell="F51" sqref="F5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71.34</v>
      </c>
      <c r="E7" s="10">
        <v>3235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71.34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13</v>
      </c>
      <c r="D9" s="18">
        <v>70.17</v>
      </c>
      <c r="E9" s="10">
        <v>3431</v>
      </c>
      <c r="F9" s="9" t="s">
        <v>19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70.17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13</v>
      </c>
      <c r="D11" s="18">
        <v>1.66</v>
      </c>
      <c r="E11" s="10">
        <v>3238</v>
      </c>
      <c r="F11" s="9" t="s">
        <v>22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1.66</v>
      </c>
      <c r="E12" s="24"/>
      <c r="F12" s="26"/>
      <c r="G12" s="27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124.43</v>
      </c>
      <c r="E13" s="10">
        <v>3238</v>
      </c>
      <c r="F13" s="9" t="s">
        <v>22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124.43</v>
      </c>
      <c r="E14" s="24"/>
      <c r="F14" s="26"/>
      <c r="G14" s="27"/>
    </row>
    <row r="15" spans="1:7" x14ac:dyDescent="0.25">
      <c r="A15" s="9" t="s">
        <v>26</v>
      </c>
      <c r="B15" s="14" t="s">
        <v>27</v>
      </c>
      <c r="C15" s="10" t="s">
        <v>13</v>
      </c>
      <c r="D15" s="18">
        <v>21.24</v>
      </c>
      <c r="E15" s="10">
        <v>3233</v>
      </c>
      <c r="F15" s="9" t="s">
        <v>28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21.24</v>
      </c>
      <c r="E16" s="24"/>
      <c r="F16" s="26"/>
      <c r="G16" s="27"/>
    </row>
    <row r="17" spans="1:7" x14ac:dyDescent="0.25">
      <c r="A17" s="9" t="s">
        <v>29</v>
      </c>
      <c r="B17" s="14" t="s">
        <v>30</v>
      </c>
      <c r="C17" s="10" t="s">
        <v>13</v>
      </c>
      <c r="D17" s="18">
        <v>33.18</v>
      </c>
      <c r="E17" s="10">
        <v>3231</v>
      </c>
      <c r="F17" s="9" t="s">
        <v>31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33.18</v>
      </c>
      <c r="E18" s="24"/>
      <c r="F18" s="26"/>
      <c r="G18" s="27"/>
    </row>
    <row r="19" spans="1:7" x14ac:dyDescent="0.25">
      <c r="A19" s="9" t="s">
        <v>32</v>
      </c>
      <c r="B19" s="14" t="s">
        <v>33</v>
      </c>
      <c r="C19" s="10" t="s">
        <v>13</v>
      </c>
      <c r="D19" s="18">
        <v>60</v>
      </c>
      <c r="E19" s="10">
        <v>3299</v>
      </c>
      <c r="F19" s="9" t="s">
        <v>34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60</v>
      </c>
      <c r="E20" s="24"/>
      <c r="F20" s="26"/>
      <c r="G20" s="27"/>
    </row>
    <row r="21" spans="1:7" x14ac:dyDescent="0.25">
      <c r="A21" s="9" t="s">
        <v>35</v>
      </c>
      <c r="B21" s="14" t="s">
        <v>36</v>
      </c>
      <c r="C21" s="10" t="s">
        <v>37</v>
      </c>
      <c r="D21" s="18">
        <v>24.4</v>
      </c>
      <c r="E21" s="10">
        <v>3234</v>
      </c>
      <c r="F21" s="9" t="s">
        <v>38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24.4</v>
      </c>
      <c r="E22" s="24"/>
      <c r="F22" s="26"/>
      <c r="G22" s="27"/>
    </row>
    <row r="23" spans="1:7" x14ac:dyDescent="0.25">
      <c r="A23" s="9" t="s">
        <v>39</v>
      </c>
      <c r="B23" s="14" t="s">
        <v>40</v>
      </c>
      <c r="C23" s="10" t="s">
        <v>41</v>
      </c>
      <c r="D23" s="18">
        <v>182.31</v>
      </c>
      <c r="E23" s="10">
        <v>3234</v>
      </c>
      <c r="F23" s="9" t="s">
        <v>38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182.31</v>
      </c>
      <c r="E24" s="24"/>
      <c r="F24" s="26"/>
      <c r="G24" s="27"/>
    </row>
    <row r="25" spans="1:7" x14ac:dyDescent="0.25">
      <c r="A25" s="9" t="s">
        <v>42</v>
      </c>
      <c r="B25" s="14" t="s">
        <v>43</v>
      </c>
      <c r="C25" s="10" t="s">
        <v>13</v>
      </c>
      <c r="D25" s="18">
        <v>137.54</v>
      </c>
      <c r="E25" s="10">
        <v>3231</v>
      </c>
      <c r="F25" s="9" t="s">
        <v>31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137.54</v>
      </c>
      <c r="E26" s="24"/>
      <c r="F26" s="26"/>
      <c r="G26" s="27"/>
    </row>
    <row r="27" spans="1:7" x14ac:dyDescent="0.25">
      <c r="A27" s="9" t="s">
        <v>44</v>
      </c>
      <c r="B27" s="14" t="s">
        <v>45</v>
      </c>
      <c r="C27" s="10" t="s">
        <v>13</v>
      </c>
      <c r="D27" s="18">
        <v>200</v>
      </c>
      <c r="E27" s="10">
        <v>3235</v>
      </c>
      <c r="F27" s="9" t="s">
        <v>14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200</v>
      </c>
      <c r="E28" s="24"/>
      <c r="F28" s="26"/>
      <c r="G28" s="27"/>
    </row>
    <row r="29" spans="1:7" x14ac:dyDescent="0.25">
      <c r="A29" s="9" t="s">
        <v>46</v>
      </c>
      <c r="B29" s="14" t="s">
        <v>47</v>
      </c>
      <c r="C29" s="10" t="s">
        <v>13</v>
      </c>
      <c r="D29" s="18">
        <v>81.25</v>
      </c>
      <c r="E29" s="10">
        <v>3232</v>
      </c>
      <c r="F29" s="9" t="s">
        <v>48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81.25</v>
      </c>
      <c r="E30" s="24"/>
      <c r="F30" s="26"/>
      <c r="G30" s="27"/>
    </row>
    <row r="31" spans="1:7" x14ac:dyDescent="0.25">
      <c r="A31" s="9"/>
      <c r="B31" s="14"/>
      <c r="C31" s="10"/>
      <c r="D31" s="18">
        <v>1627.51</v>
      </c>
      <c r="E31" s="10">
        <v>3111</v>
      </c>
      <c r="F31" s="9" t="s">
        <v>49</v>
      </c>
      <c r="G31" s="28" t="s">
        <v>15</v>
      </c>
    </row>
    <row r="32" spans="1:7" x14ac:dyDescent="0.25">
      <c r="A32" s="9"/>
      <c r="B32" s="14"/>
      <c r="C32" s="10"/>
      <c r="D32" s="18">
        <v>2046.78</v>
      </c>
      <c r="E32" s="10">
        <v>3111</v>
      </c>
      <c r="F32" s="9" t="s">
        <v>49</v>
      </c>
      <c r="G32" s="29" t="s">
        <v>15</v>
      </c>
    </row>
    <row r="33" spans="1:7" x14ac:dyDescent="0.25">
      <c r="A33" s="9"/>
      <c r="B33" s="14"/>
      <c r="C33" s="10"/>
      <c r="D33" s="18">
        <v>37849.86</v>
      </c>
      <c r="E33" s="10">
        <v>3111</v>
      </c>
      <c r="F33" s="9" t="s">
        <v>49</v>
      </c>
      <c r="G33" s="29" t="s">
        <v>15</v>
      </c>
    </row>
    <row r="34" spans="1:7" x14ac:dyDescent="0.25">
      <c r="A34" s="9"/>
      <c r="B34" s="14"/>
      <c r="C34" s="10"/>
      <c r="D34" s="18">
        <v>48010.82</v>
      </c>
      <c r="E34" s="10">
        <v>3111</v>
      </c>
      <c r="F34" s="9" t="s">
        <v>49</v>
      </c>
      <c r="G34" s="29" t="s">
        <v>15</v>
      </c>
    </row>
    <row r="35" spans="1:7" x14ac:dyDescent="0.25">
      <c r="A35" s="9"/>
      <c r="B35" s="14"/>
      <c r="C35" s="10"/>
      <c r="D35" s="18">
        <v>89182.57</v>
      </c>
      <c r="E35" s="10">
        <v>3111</v>
      </c>
      <c r="F35" s="9" t="s">
        <v>49</v>
      </c>
      <c r="G35" s="29" t="s">
        <v>15</v>
      </c>
    </row>
    <row r="36" spans="1:7" x14ac:dyDescent="0.25">
      <c r="A36" s="9"/>
      <c r="B36" s="14"/>
      <c r="C36" s="10"/>
      <c r="D36" s="18">
        <v>558.79999999999995</v>
      </c>
      <c r="E36" s="10">
        <v>3121</v>
      </c>
      <c r="F36" s="9" t="s">
        <v>50</v>
      </c>
      <c r="G36" s="29" t="s">
        <v>15</v>
      </c>
    </row>
    <row r="37" spans="1:7" x14ac:dyDescent="0.25">
      <c r="A37" s="9"/>
      <c r="B37" s="14"/>
      <c r="C37" s="10"/>
      <c r="D37" s="18">
        <v>171.97</v>
      </c>
      <c r="E37" s="10">
        <v>3121</v>
      </c>
      <c r="F37" s="9" t="s">
        <v>50</v>
      </c>
      <c r="G37" s="29" t="s">
        <v>15</v>
      </c>
    </row>
    <row r="38" spans="1:7" x14ac:dyDescent="0.25">
      <c r="A38" s="9"/>
      <c r="B38" s="14"/>
      <c r="C38" s="10"/>
      <c r="D38" s="18">
        <v>59156.53</v>
      </c>
      <c r="E38" s="10">
        <v>3132</v>
      </c>
      <c r="F38" s="9" t="s">
        <v>51</v>
      </c>
      <c r="G38" s="29" t="s">
        <v>15</v>
      </c>
    </row>
    <row r="39" spans="1:7" x14ac:dyDescent="0.25">
      <c r="A39" s="9"/>
      <c r="B39" s="14"/>
      <c r="C39" s="10"/>
      <c r="D39" s="18">
        <v>337.72</v>
      </c>
      <c r="E39" s="10">
        <v>3132</v>
      </c>
      <c r="F39" s="9" t="s">
        <v>51</v>
      </c>
      <c r="G39" s="29" t="s">
        <v>15</v>
      </c>
    </row>
    <row r="40" spans="1:7" x14ac:dyDescent="0.25">
      <c r="A40" s="9"/>
      <c r="B40" s="14"/>
      <c r="C40" s="10"/>
      <c r="D40" s="18">
        <v>22636.86</v>
      </c>
      <c r="E40" s="10">
        <v>3132</v>
      </c>
      <c r="F40" s="9" t="s">
        <v>51</v>
      </c>
      <c r="G40" s="29" t="s">
        <v>15</v>
      </c>
    </row>
    <row r="41" spans="1:7" x14ac:dyDescent="0.25">
      <c r="A41" s="9"/>
      <c r="B41" s="14"/>
      <c r="C41" s="10"/>
      <c r="D41" s="18">
        <v>181.88</v>
      </c>
      <c r="E41" s="10">
        <v>3132</v>
      </c>
      <c r="F41" s="9" t="s">
        <v>51</v>
      </c>
      <c r="G41" s="29" t="s">
        <v>15</v>
      </c>
    </row>
    <row r="42" spans="1:7" x14ac:dyDescent="0.25">
      <c r="A42" s="9"/>
      <c r="B42" s="14"/>
      <c r="C42" s="10"/>
      <c r="D42" s="18">
        <v>12400.48</v>
      </c>
      <c r="E42" s="10">
        <v>3132</v>
      </c>
      <c r="F42" s="9" t="s">
        <v>51</v>
      </c>
      <c r="G42" s="29" t="s">
        <v>15</v>
      </c>
    </row>
    <row r="43" spans="1:7" x14ac:dyDescent="0.25">
      <c r="A43" s="9"/>
      <c r="B43" s="14"/>
      <c r="C43" s="10"/>
      <c r="D43" s="18">
        <v>409.36</v>
      </c>
      <c r="E43" s="10">
        <v>3121</v>
      </c>
      <c r="F43" s="9" t="s">
        <v>50</v>
      </c>
      <c r="G43" s="29" t="s">
        <v>15</v>
      </c>
    </row>
    <row r="44" spans="1:7" x14ac:dyDescent="0.25">
      <c r="A44" s="9"/>
      <c r="B44" s="14"/>
      <c r="C44" s="10"/>
      <c r="D44" s="18">
        <v>27227.72</v>
      </c>
      <c r="E44" s="10">
        <v>3121</v>
      </c>
      <c r="F44" s="9" t="s">
        <v>50</v>
      </c>
      <c r="G44" s="29" t="s">
        <v>15</v>
      </c>
    </row>
    <row r="45" spans="1:7" x14ac:dyDescent="0.25">
      <c r="A45" s="9"/>
      <c r="B45" s="14"/>
      <c r="C45" s="10"/>
      <c r="D45" s="18">
        <v>337.72</v>
      </c>
      <c r="E45" s="10">
        <v>3121</v>
      </c>
      <c r="F45" s="9" t="s">
        <v>50</v>
      </c>
      <c r="G45" s="29" t="s">
        <v>15</v>
      </c>
    </row>
    <row r="46" spans="1:7" x14ac:dyDescent="0.25">
      <c r="A46" s="9"/>
      <c r="B46" s="14"/>
      <c r="C46" s="10"/>
      <c r="D46" s="18">
        <v>22636.86</v>
      </c>
      <c r="E46" s="10">
        <v>3121</v>
      </c>
      <c r="F46" s="9" t="s">
        <v>50</v>
      </c>
      <c r="G46" s="29" t="s">
        <v>15</v>
      </c>
    </row>
    <row r="47" spans="1:7" x14ac:dyDescent="0.25">
      <c r="A47" s="9"/>
      <c r="B47" s="14"/>
      <c r="C47" s="10"/>
      <c r="D47" s="18">
        <v>1213.72</v>
      </c>
      <c r="E47" s="10">
        <v>3212</v>
      </c>
      <c r="F47" s="9" t="s">
        <v>52</v>
      </c>
      <c r="G47" s="29" t="s">
        <v>15</v>
      </c>
    </row>
    <row r="48" spans="1:7" x14ac:dyDescent="0.25">
      <c r="A48" s="9"/>
      <c r="B48" s="14"/>
      <c r="C48" s="10"/>
      <c r="D48" s="18">
        <v>149.56</v>
      </c>
      <c r="E48" s="10">
        <v>3231</v>
      </c>
      <c r="F48" s="9" t="s">
        <v>31</v>
      </c>
      <c r="G48" s="29" t="s">
        <v>15</v>
      </c>
    </row>
    <row r="49" spans="1:7" x14ac:dyDescent="0.25">
      <c r="A49" s="9"/>
      <c r="B49" s="14"/>
      <c r="C49" s="10"/>
      <c r="D49" s="18">
        <v>21.24</v>
      </c>
      <c r="E49" s="10">
        <v>3233</v>
      </c>
      <c r="F49" s="9" t="s">
        <v>28</v>
      </c>
      <c r="G49" s="29" t="s">
        <v>15</v>
      </c>
    </row>
    <row r="50" spans="1:7" x14ac:dyDescent="0.25">
      <c r="A50" s="9"/>
      <c r="B50" s="14"/>
      <c r="C50" s="10"/>
      <c r="D50" s="18">
        <v>437.5</v>
      </c>
      <c r="E50" s="10">
        <v>3234</v>
      </c>
      <c r="F50" s="9" t="s">
        <v>38</v>
      </c>
      <c r="G50" s="29" t="s">
        <v>15</v>
      </c>
    </row>
    <row r="51" spans="1:7" x14ac:dyDescent="0.25">
      <c r="A51" s="9"/>
      <c r="B51" s="14"/>
      <c r="C51" s="10"/>
      <c r="D51" s="18">
        <v>71.34</v>
      </c>
      <c r="E51" s="10">
        <v>3235</v>
      </c>
      <c r="F51" s="9" t="s">
        <v>14</v>
      </c>
      <c r="G51" s="29" t="s">
        <v>15</v>
      </c>
    </row>
    <row r="52" spans="1:7" x14ac:dyDescent="0.25">
      <c r="A52" s="9"/>
      <c r="B52" s="14"/>
      <c r="C52" s="10"/>
      <c r="D52" s="18">
        <v>224.4</v>
      </c>
      <c r="E52" s="10">
        <v>3235</v>
      </c>
      <c r="F52" s="9" t="s">
        <v>14</v>
      </c>
      <c r="G52" s="29" t="s">
        <v>15</v>
      </c>
    </row>
    <row r="53" spans="1:7" x14ac:dyDescent="0.25">
      <c r="A53" s="9"/>
      <c r="B53" s="14"/>
      <c r="C53" s="10"/>
      <c r="D53" s="18">
        <v>1.66</v>
      </c>
      <c r="E53" s="10">
        <v>3238</v>
      </c>
      <c r="F53" s="9" t="s">
        <v>22</v>
      </c>
      <c r="G53" s="29" t="s">
        <v>15</v>
      </c>
    </row>
    <row r="54" spans="1:7" x14ac:dyDescent="0.25">
      <c r="A54" s="9"/>
      <c r="B54" s="14"/>
      <c r="C54" s="10"/>
      <c r="D54" s="18">
        <v>124.43</v>
      </c>
      <c r="E54" s="10">
        <v>3238</v>
      </c>
      <c r="F54" s="9" t="s">
        <v>22</v>
      </c>
      <c r="G54" s="29" t="s">
        <v>15</v>
      </c>
    </row>
    <row r="55" spans="1:7" x14ac:dyDescent="0.25">
      <c r="A55" s="9"/>
      <c r="B55" s="14"/>
      <c r="C55" s="10"/>
      <c r="D55" s="18">
        <v>60</v>
      </c>
      <c r="E55" s="10">
        <v>3239</v>
      </c>
      <c r="F55" s="9" t="s">
        <v>53</v>
      </c>
      <c r="G55" s="29" t="s">
        <v>15</v>
      </c>
    </row>
    <row r="56" spans="1:7" x14ac:dyDescent="0.25">
      <c r="A56" s="9"/>
      <c r="B56" s="14"/>
      <c r="C56" s="10"/>
      <c r="D56" s="18">
        <v>55</v>
      </c>
      <c r="E56" s="10">
        <v>3294</v>
      </c>
      <c r="F56" s="9" t="s">
        <v>54</v>
      </c>
      <c r="G56" s="29" t="s">
        <v>15</v>
      </c>
    </row>
    <row r="57" spans="1:7" x14ac:dyDescent="0.25">
      <c r="A57" s="9"/>
      <c r="B57" s="14"/>
      <c r="C57" s="10"/>
      <c r="D57" s="18">
        <v>10.48</v>
      </c>
      <c r="E57" s="10">
        <v>3299</v>
      </c>
      <c r="F57" s="9" t="s">
        <v>34</v>
      </c>
      <c r="G57" s="29" t="s">
        <v>15</v>
      </c>
    </row>
    <row r="58" spans="1:7" x14ac:dyDescent="0.25">
      <c r="A58" s="9"/>
      <c r="B58" s="14"/>
      <c r="C58" s="10"/>
      <c r="D58" s="18">
        <v>35.85</v>
      </c>
      <c r="E58" s="10">
        <v>3299</v>
      </c>
      <c r="F58" s="9" t="s">
        <v>34</v>
      </c>
      <c r="G58" s="29" t="s">
        <v>15</v>
      </c>
    </row>
    <row r="59" spans="1:7" x14ac:dyDescent="0.25">
      <c r="A59" s="9"/>
      <c r="B59" s="14"/>
      <c r="C59" s="10"/>
      <c r="D59" s="18">
        <v>30.32</v>
      </c>
      <c r="E59" s="10">
        <v>3431</v>
      </c>
      <c r="F59" s="9" t="s">
        <v>19</v>
      </c>
      <c r="G59" s="29" t="s">
        <v>15</v>
      </c>
    </row>
    <row r="60" spans="1:7" x14ac:dyDescent="0.25">
      <c r="A60" s="9"/>
      <c r="B60" s="14"/>
      <c r="C60" s="10"/>
      <c r="D60" s="18">
        <v>16191.28</v>
      </c>
      <c r="E60" s="10">
        <v>3722</v>
      </c>
      <c r="F60" s="9" t="s">
        <v>55</v>
      </c>
      <c r="G60" s="29" t="s">
        <v>15</v>
      </c>
    </row>
    <row r="61" spans="1:7" x14ac:dyDescent="0.25">
      <c r="A61" s="9"/>
      <c r="B61" s="14"/>
      <c r="C61" s="10"/>
      <c r="D61" s="18">
        <v>595.96</v>
      </c>
      <c r="E61" s="10">
        <v>4241</v>
      </c>
      <c r="F61" s="9" t="s">
        <v>56</v>
      </c>
      <c r="G61" s="29" t="s">
        <v>15</v>
      </c>
    </row>
    <row r="62" spans="1:7" ht="21" customHeight="1" thickBot="1" x14ac:dyDescent="0.3">
      <c r="A62" s="22" t="s">
        <v>16</v>
      </c>
      <c r="B62" s="23"/>
      <c r="C62" s="24"/>
      <c r="D62" s="25">
        <f>SUM(D31:D61)</f>
        <v>343996.17999999993</v>
      </c>
      <c r="E62" s="24"/>
      <c r="F62" s="26"/>
      <c r="G62" s="27"/>
    </row>
    <row r="63" spans="1:7" ht="15.75" thickBot="1" x14ac:dyDescent="0.3">
      <c r="A63" s="30" t="s">
        <v>57</v>
      </c>
      <c r="B63" s="31"/>
      <c r="C63" s="32"/>
      <c r="D63" s="33">
        <f>SUM(D8,D10,D12,D14,D16,D18,D20,D22,D24,D26,D28,D30,D62)</f>
        <v>345003.69999999995</v>
      </c>
      <c r="E63" s="32"/>
      <c r="F63" s="34"/>
      <c r="G63" s="35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2024-09-19T11:51:34Z</dcterms:modified>
</cp:coreProperties>
</file>